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бродки старшие" sheetId="1" r:id="rId1"/>
  </sheets>
  <definedNames/>
  <calcPr fullCalcOnLoad="1"/>
</workbook>
</file>

<file path=xl/sharedStrings.xml><?xml version="1.0" encoding="utf-8"?>
<sst xmlns="http://schemas.openxmlformats.org/spreadsheetml/2006/main" count="239" uniqueCount="76">
  <si>
    <t>Утверждаю:</t>
  </si>
  <si>
    <t>Директор ООО "АСП+"</t>
  </si>
  <si>
    <t>_______________Старковская М.А.</t>
  </si>
  <si>
    <t>"____"_________________2023 г.</t>
  </si>
  <si>
    <t>ДЕНЬ: ПОНЕДЕЛЬНИК</t>
  </si>
  <si>
    <t>НЕДЕЛЯ : ПЕРВАЯ</t>
  </si>
  <si>
    <t>Наименование блюда</t>
  </si>
  <si>
    <t>Масса порций, г</t>
  </si>
  <si>
    <t>Пищевые вещества, г</t>
  </si>
  <si>
    <t>ЭЦ (ккал)</t>
  </si>
  <si>
    <t>№ рецептуры</t>
  </si>
  <si>
    <t>Белки</t>
  </si>
  <si>
    <t>Жиры</t>
  </si>
  <si>
    <t>Углеводы</t>
  </si>
  <si>
    <t>Завтрак</t>
  </si>
  <si>
    <t>Пельмени куриные с маслом</t>
  </si>
  <si>
    <t>акт</t>
  </si>
  <si>
    <t>Макаронные изделия отварные</t>
  </si>
  <si>
    <t>Хлеб пшеничный</t>
  </si>
  <si>
    <t>Итого:</t>
  </si>
  <si>
    <t>Обед</t>
  </si>
  <si>
    <t>Суп картофельный с горохом</t>
  </si>
  <si>
    <t>Борщ сибирский со сметаной</t>
  </si>
  <si>
    <t>Каша гречневая вязкая</t>
  </si>
  <si>
    <t>Напиток из смеси сухофруктов</t>
  </si>
  <si>
    <t>Хлеб пшенично-ржаной</t>
  </si>
  <si>
    <t>ДЕНЬ: ВТОРНИК</t>
  </si>
  <si>
    <t>Бутерброд с маслом</t>
  </si>
  <si>
    <t>Борщ из свежей капусты с картофелем со сметаной</t>
  </si>
  <si>
    <t>ДЕНЬ: СРЕДА</t>
  </si>
  <si>
    <t>Биточки куриные с соусом</t>
  </si>
  <si>
    <t>Плов из птицы</t>
  </si>
  <si>
    <t>Пюре картофельное</t>
  </si>
  <si>
    <t>Напиток из клюквы</t>
  </si>
  <si>
    <t>Рассольник ленинградский со сметаной</t>
  </si>
  <si>
    <t>Суп картофельный с рыбными консервами</t>
  </si>
  <si>
    <t>ДЕНЬ: ЧЕТВЕРГ</t>
  </si>
  <si>
    <t>Бутерброд с сыром</t>
  </si>
  <si>
    <t>Какао с молоком</t>
  </si>
  <si>
    <t>Свекла отварная</t>
  </si>
  <si>
    <t>Суп картофельный с макаронными изделиями</t>
  </si>
  <si>
    <t>Щи из свежей капусты с картофелем со сметаной</t>
  </si>
  <si>
    <t xml:space="preserve">Рис припущенный </t>
  </si>
  <si>
    <t>ДЕНЬ: ПЯТНИЦА</t>
  </si>
  <si>
    <t>Икра свекольная</t>
  </si>
  <si>
    <t>Сок</t>
  </si>
  <si>
    <t>Каша перловая рассыпчатая</t>
  </si>
  <si>
    <t>СЕЗОН: ОСЕННЕ-ЗИМНИЙ</t>
  </si>
  <si>
    <t>Каша вязкая молочная "Геркулес" с маслом</t>
  </si>
  <si>
    <t>Чай с сахаром</t>
  </si>
  <si>
    <t>Огурец свежий</t>
  </si>
  <si>
    <t>Котлета школьная с соусом</t>
  </si>
  <si>
    <t>Напиток из вишни</t>
  </si>
  <si>
    <t>Каша вязкая молочная рисовая с маслом</t>
  </si>
  <si>
    <t>Сдоба с маком и помадой</t>
  </si>
  <si>
    <t>Напиток из клубники</t>
  </si>
  <si>
    <t>Чай с сахаром и лимоном</t>
  </si>
  <si>
    <t>Кекс "Мраморный"</t>
  </si>
  <si>
    <t>Салат из белокочанной капусты</t>
  </si>
  <si>
    <t>Тефтели "алтайские" (с пшеном) с соусом</t>
  </si>
  <si>
    <t>Каша молочная пшённая с маслом</t>
  </si>
  <si>
    <t>Зразы из минтая с сыром с соусом</t>
  </si>
  <si>
    <t>Напиток из чёрной смородины</t>
  </si>
  <si>
    <t>Наггетсы куриные</t>
  </si>
  <si>
    <t>Напиток из ягодной смеси "Летняя"</t>
  </si>
  <si>
    <t>НЕДЕЛЯ : ВТОРАЯ</t>
  </si>
  <si>
    <t>Салат из свежей капусты с зелёным горошком</t>
  </si>
  <si>
    <t>Тефтели по-флотски с соусом</t>
  </si>
  <si>
    <t>Огурец солёный</t>
  </si>
  <si>
    <t>ПРИМЕРНОЕ ДЕСЯТИДНЕВНОЕ МЕНЮ ШКОЛЬНЫХ ЗАВТРАКОВ И ОБЕДОВ ДЛЯ ОБУЧАЮЩИХСЯ 5-11 КЛАССОВ</t>
  </si>
  <si>
    <t>ВОЗРАСТНАЯ КАТЕГОРИЯ: 12 лет и старше</t>
  </si>
  <si>
    <t>Каша полтавская вязкая</t>
  </si>
  <si>
    <t>"Гречаники" с соусом</t>
  </si>
  <si>
    <t>Суп из овощей со сметаной</t>
  </si>
  <si>
    <t>Птица, тушенная в соусе томатном</t>
  </si>
  <si>
    <t>Рагу овощное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</si>
</sst>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center"/>
    </xf>
    <xf numFmtId="188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 horizontal="justify" vertical="distributed"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/>
    </xf>
    <xf numFmtId="49" fontId="2" fillId="33" borderId="19" xfId="0" applyNumberFormat="1" applyFont="1" applyFill="1" applyBorder="1" applyAlignment="1">
      <alignment horizontal="justify" vertical="center"/>
    </xf>
    <xf numFmtId="49" fontId="2" fillId="33" borderId="11" xfId="0" applyNumberFormat="1" applyFont="1" applyFill="1" applyBorder="1" applyAlignment="1">
      <alignment horizontal="justify" vertical="center"/>
    </xf>
    <xf numFmtId="0" fontId="1" fillId="33" borderId="20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1" fillId="33" borderId="2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S174"/>
  <sheetViews>
    <sheetView tabSelected="1" zoomScale="130" zoomScaleNormal="130" zoomScalePageLayoutView="0" workbookViewId="0" topLeftCell="A89">
      <selection activeCell="A1" sqref="A1:S109"/>
    </sheetView>
  </sheetViews>
  <sheetFormatPr defaultColWidth="9.140625" defaultRowHeight="12.75"/>
  <cols>
    <col min="1" max="1" width="9.140625" style="2" customWidth="1"/>
    <col min="2" max="2" width="13.00390625" style="2" customWidth="1"/>
    <col min="3" max="3" width="17.57421875" style="2" customWidth="1"/>
    <col min="4" max="4" width="8.421875" style="2" customWidth="1"/>
    <col min="5" max="5" width="6.421875" style="2" customWidth="1"/>
    <col min="6" max="6" width="7.00390625" style="2" customWidth="1"/>
    <col min="7" max="7" width="8.00390625" style="2" customWidth="1"/>
    <col min="8" max="8" width="6.8515625" style="2" customWidth="1"/>
    <col min="9" max="9" width="8.8515625" style="2" customWidth="1"/>
    <col min="10" max="10" width="11.28125" style="2" customWidth="1"/>
    <col min="11" max="12" width="9.140625" style="2" customWidth="1"/>
    <col min="13" max="13" width="25.00390625" style="2" customWidth="1"/>
    <col min="14" max="14" width="7.8515625" style="2" customWidth="1"/>
    <col min="15" max="15" width="6.140625" style="2" customWidth="1"/>
    <col min="16" max="16" width="6.7109375" style="2" customWidth="1"/>
    <col min="17" max="17" width="8.00390625" style="2" customWidth="1"/>
    <col min="18" max="18" width="7.00390625" style="2" customWidth="1"/>
    <col min="19" max="19" width="9.00390625" style="2" customWidth="1"/>
    <col min="20" max="16384" width="9.140625" style="2" customWidth="1"/>
  </cols>
  <sheetData>
    <row r="1" spans="1:13" ht="12.75">
      <c r="A1" s="22" t="s">
        <v>0</v>
      </c>
      <c r="B1" s="22"/>
      <c r="C1" s="22"/>
      <c r="K1" s="22" t="s">
        <v>0</v>
      </c>
      <c r="L1" s="22"/>
      <c r="M1" s="22"/>
    </row>
    <row r="2" spans="1:13" ht="12.75">
      <c r="A2" s="22" t="s">
        <v>1</v>
      </c>
      <c r="B2" s="22"/>
      <c r="C2" s="22"/>
      <c r="K2" s="22" t="s">
        <v>1</v>
      </c>
      <c r="L2" s="22"/>
      <c r="M2" s="22"/>
    </row>
    <row r="3" spans="1:13" ht="12.75">
      <c r="A3" s="22" t="s">
        <v>2</v>
      </c>
      <c r="B3" s="22"/>
      <c r="C3" s="22"/>
      <c r="K3" s="22" t="s">
        <v>2</v>
      </c>
      <c r="L3" s="22"/>
      <c r="M3" s="22"/>
    </row>
    <row r="4" spans="1:13" ht="12.75">
      <c r="A4" s="22" t="s">
        <v>3</v>
      </c>
      <c r="B4" s="22"/>
      <c r="C4" s="22"/>
      <c r="K4" s="22" t="s">
        <v>3</v>
      </c>
      <c r="L4" s="22"/>
      <c r="M4" s="22"/>
    </row>
    <row r="5" spans="1:3" ht="12.75">
      <c r="A5" s="1"/>
      <c r="B5" s="1"/>
      <c r="C5" s="1"/>
    </row>
    <row r="6" spans="1:19" ht="12.75">
      <c r="A6" s="21" t="s">
        <v>69</v>
      </c>
      <c r="B6" s="21"/>
      <c r="C6" s="21"/>
      <c r="D6" s="21"/>
      <c r="E6" s="21"/>
      <c r="F6" s="21"/>
      <c r="G6" s="21"/>
      <c r="H6" s="21"/>
      <c r="I6" s="21"/>
      <c r="K6" s="21" t="s">
        <v>69</v>
      </c>
      <c r="L6" s="21"/>
      <c r="M6" s="21"/>
      <c r="N6" s="21"/>
      <c r="O6" s="21"/>
      <c r="P6" s="21"/>
      <c r="Q6" s="21"/>
      <c r="R6" s="21"/>
      <c r="S6" s="21"/>
    </row>
    <row r="7" spans="1:19" ht="12.75">
      <c r="A7" s="21"/>
      <c r="B7" s="21"/>
      <c r="C7" s="21"/>
      <c r="D7" s="21"/>
      <c r="E7" s="21"/>
      <c r="F7" s="21"/>
      <c r="G7" s="21"/>
      <c r="H7" s="21"/>
      <c r="I7" s="21"/>
      <c r="J7" s="3"/>
      <c r="K7" s="21"/>
      <c r="L7" s="21"/>
      <c r="M7" s="21"/>
      <c r="N7" s="21"/>
      <c r="O7" s="21"/>
      <c r="P7" s="21"/>
      <c r="Q7" s="21"/>
      <c r="R7" s="21"/>
      <c r="S7" s="21"/>
    </row>
    <row r="8" spans="1:19" ht="12.75">
      <c r="A8" s="23" t="s">
        <v>4</v>
      </c>
      <c r="B8" s="23"/>
      <c r="C8" s="23"/>
      <c r="D8" s="3"/>
      <c r="E8" s="3"/>
      <c r="F8" s="3"/>
      <c r="G8" s="3"/>
      <c r="H8" s="3"/>
      <c r="I8" s="3"/>
      <c r="J8" s="3"/>
      <c r="K8" s="23" t="s">
        <v>4</v>
      </c>
      <c r="L8" s="23"/>
      <c r="M8" s="23"/>
      <c r="N8" s="3"/>
      <c r="O8" s="3"/>
      <c r="P8" s="3"/>
      <c r="Q8" s="3"/>
      <c r="R8" s="3"/>
      <c r="S8" s="3"/>
    </row>
    <row r="9" spans="1:19" ht="12.75">
      <c r="A9" s="23" t="s">
        <v>5</v>
      </c>
      <c r="B9" s="23"/>
      <c r="C9" s="23"/>
      <c r="D9" s="3"/>
      <c r="E9" s="3"/>
      <c r="F9" s="3"/>
      <c r="G9" s="3"/>
      <c r="H9" s="3"/>
      <c r="I9" s="3"/>
      <c r="J9" s="3"/>
      <c r="K9" s="23" t="s">
        <v>65</v>
      </c>
      <c r="L9" s="23"/>
      <c r="M9" s="23"/>
      <c r="N9" s="3"/>
      <c r="O9" s="3"/>
      <c r="P9" s="3"/>
      <c r="Q9" s="3"/>
      <c r="R9" s="3"/>
      <c r="S9" s="3"/>
    </row>
    <row r="10" spans="1:19" ht="12.75">
      <c r="A10" s="23" t="s">
        <v>47</v>
      </c>
      <c r="B10" s="23"/>
      <c r="C10" s="23"/>
      <c r="D10" s="3"/>
      <c r="E10" s="3"/>
      <c r="F10" s="3"/>
      <c r="G10" s="3"/>
      <c r="H10" s="3"/>
      <c r="I10" s="3"/>
      <c r="J10" s="3"/>
      <c r="K10" s="23" t="s">
        <v>47</v>
      </c>
      <c r="L10" s="23"/>
      <c r="M10" s="23"/>
      <c r="N10" s="3"/>
      <c r="O10" s="3"/>
      <c r="P10" s="3"/>
      <c r="Q10" s="3"/>
      <c r="R10" s="3"/>
      <c r="S10" s="3"/>
    </row>
    <row r="11" spans="1:19" ht="13.5" thickBot="1">
      <c r="A11" s="26" t="s">
        <v>70</v>
      </c>
      <c r="B11" s="26"/>
      <c r="C11" s="26"/>
      <c r="D11" s="3"/>
      <c r="E11" s="3"/>
      <c r="F11" s="3"/>
      <c r="G11" s="3"/>
      <c r="H11" s="3"/>
      <c r="I11" s="3"/>
      <c r="J11" s="3"/>
      <c r="K11" s="26" t="s">
        <v>70</v>
      </c>
      <c r="L11" s="26"/>
      <c r="M11" s="26"/>
      <c r="N11" s="3"/>
      <c r="O11" s="3"/>
      <c r="P11" s="3"/>
      <c r="Q11" s="3"/>
      <c r="R11" s="3"/>
      <c r="S11" s="3"/>
    </row>
    <row r="12" spans="1:19" ht="12.75">
      <c r="A12" s="27" t="s">
        <v>6</v>
      </c>
      <c r="B12" s="28"/>
      <c r="C12" s="28"/>
      <c r="D12" s="24" t="s">
        <v>7</v>
      </c>
      <c r="E12" s="28" t="s">
        <v>8</v>
      </c>
      <c r="F12" s="28"/>
      <c r="G12" s="28"/>
      <c r="H12" s="24" t="s">
        <v>9</v>
      </c>
      <c r="I12" s="24" t="s">
        <v>10</v>
      </c>
      <c r="K12" s="27" t="s">
        <v>6</v>
      </c>
      <c r="L12" s="28"/>
      <c r="M12" s="28"/>
      <c r="N12" s="24" t="s">
        <v>7</v>
      </c>
      <c r="O12" s="28" t="s">
        <v>8</v>
      </c>
      <c r="P12" s="28"/>
      <c r="Q12" s="28"/>
      <c r="R12" s="24" t="s">
        <v>9</v>
      </c>
      <c r="S12" s="24" t="s">
        <v>10</v>
      </c>
    </row>
    <row r="13" spans="1:19" ht="12.75">
      <c r="A13" s="29"/>
      <c r="B13" s="30"/>
      <c r="C13" s="30"/>
      <c r="D13" s="25"/>
      <c r="E13" s="4" t="s">
        <v>11</v>
      </c>
      <c r="F13" s="4" t="s">
        <v>12</v>
      </c>
      <c r="G13" s="4" t="s">
        <v>13</v>
      </c>
      <c r="H13" s="25"/>
      <c r="I13" s="25"/>
      <c r="K13" s="29"/>
      <c r="L13" s="30"/>
      <c r="M13" s="30"/>
      <c r="N13" s="25"/>
      <c r="O13" s="4" t="s">
        <v>11</v>
      </c>
      <c r="P13" s="4" t="s">
        <v>12</v>
      </c>
      <c r="Q13" s="4" t="s">
        <v>13</v>
      </c>
      <c r="R13" s="25"/>
      <c r="S13" s="25"/>
    </row>
    <row r="14" spans="1:19" ht="12.75">
      <c r="A14" s="31" t="s">
        <v>14</v>
      </c>
      <c r="B14" s="32"/>
      <c r="C14" s="32"/>
      <c r="D14" s="32"/>
      <c r="E14" s="32"/>
      <c r="F14" s="32"/>
      <c r="G14" s="32"/>
      <c r="H14" s="32"/>
      <c r="I14" s="7"/>
      <c r="K14" s="31" t="s">
        <v>14</v>
      </c>
      <c r="L14" s="32"/>
      <c r="M14" s="32"/>
      <c r="N14" s="32"/>
      <c r="O14" s="32"/>
      <c r="P14" s="32"/>
      <c r="Q14" s="32"/>
      <c r="R14" s="32"/>
      <c r="S14" s="7"/>
    </row>
    <row r="15" spans="1:19" ht="12.75">
      <c r="A15" s="33" t="s">
        <v>50</v>
      </c>
      <c r="B15" s="34"/>
      <c r="C15" s="35"/>
      <c r="D15" s="4">
        <v>100</v>
      </c>
      <c r="E15" s="4">
        <v>0.7</v>
      </c>
      <c r="F15" s="4">
        <v>0</v>
      </c>
      <c r="G15" s="4">
        <v>1.8</v>
      </c>
      <c r="H15" s="6">
        <v>10</v>
      </c>
      <c r="I15" s="4"/>
      <c r="K15" s="33" t="s">
        <v>66</v>
      </c>
      <c r="L15" s="34"/>
      <c r="M15" s="35"/>
      <c r="N15" s="4">
        <v>100</v>
      </c>
      <c r="O15" s="4">
        <v>1.2</v>
      </c>
      <c r="P15" s="4">
        <v>3.3</v>
      </c>
      <c r="Q15" s="4">
        <v>11.7</v>
      </c>
      <c r="R15" s="6">
        <v>82</v>
      </c>
      <c r="S15" s="4">
        <v>43</v>
      </c>
    </row>
    <row r="16" spans="1:19" ht="12.75">
      <c r="A16" s="33" t="s">
        <v>67</v>
      </c>
      <c r="B16" s="34"/>
      <c r="C16" s="35"/>
      <c r="D16" s="4">
        <v>100</v>
      </c>
      <c r="E16" s="4">
        <v>13.75</v>
      </c>
      <c r="F16" s="4">
        <v>12.24</v>
      </c>
      <c r="G16" s="4">
        <v>25.5</v>
      </c>
      <c r="H16" s="18">
        <v>308</v>
      </c>
      <c r="I16" s="4" t="s">
        <v>16</v>
      </c>
      <c r="K16" s="33" t="s">
        <v>31</v>
      </c>
      <c r="L16" s="34"/>
      <c r="M16" s="35"/>
      <c r="N16" s="4">
        <v>280</v>
      </c>
      <c r="O16" s="4">
        <v>18.37</v>
      </c>
      <c r="P16" s="4">
        <v>18.35</v>
      </c>
      <c r="Q16" s="4">
        <v>53.7</v>
      </c>
      <c r="R16" s="6">
        <v>479</v>
      </c>
      <c r="S16" s="4">
        <v>291</v>
      </c>
    </row>
    <row r="17" spans="1:19" ht="12.75">
      <c r="A17" s="33" t="s">
        <v>32</v>
      </c>
      <c r="B17" s="34"/>
      <c r="C17" s="35"/>
      <c r="D17" s="4">
        <v>180</v>
      </c>
      <c r="E17" s="4">
        <v>3.78</v>
      </c>
      <c r="F17" s="4">
        <v>8.1</v>
      </c>
      <c r="G17" s="4">
        <v>26.3</v>
      </c>
      <c r="H17" s="6">
        <v>197</v>
      </c>
      <c r="I17" s="4">
        <v>520</v>
      </c>
      <c r="K17" s="17"/>
      <c r="L17" s="15"/>
      <c r="M17" s="16"/>
      <c r="N17" s="4"/>
      <c r="O17" s="4"/>
      <c r="P17" s="4"/>
      <c r="Q17" s="4"/>
      <c r="R17" s="6"/>
      <c r="S17" s="4"/>
    </row>
    <row r="18" spans="1:19" ht="12.75">
      <c r="A18" s="33" t="s">
        <v>49</v>
      </c>
      <c r="B18" s="34"/>
      <c r="C18" s="35"/>
      <c r="D18" s="4">
        <v>180</v>
      </c>
      <c r="E18" s="4">
        <v>0.2</v>
      </c>
      <c r="F18" s="4">
        <v>0.05</v>
      </c>
      <c r="G18" s="4">
        <v>11.1</v>
      </c>
      <c r="H18" s="6">
        <v>53</v>
      </c>
      <c r="I18" s="4">
        <v>685</v>
      </c>
      <c r="K18" s="33" t="s">
        <v>49</v>
      </c>
      <c r="L18" s="34"/>
      <c r="M18" s="35"/>
      <c r="N18" s="4">
        <v>180</v>
      </c>
      <c r="O18" s="4">
        <v>0.2</v>
      </c>
      <c r="P18" s="4">
        <v>0.05</v>
      </c>
      <c r="Q18" s="4">
        <v>11.1</v>
      </c>
      <c r="R18" s="6">
        <v>53</v>
      </c>
      <c r="S18" s="4">
        <v>685</v>
      </c>
    </row>
    <row r="19" spans="1:19" ht="12.75">
      <c r="A19" s="33" t="s">
        <v>18</v>
      </c>
      <c r="B19" s="34"/>
      <c r="C19" s="35"/>
      <c r="D19" s="4">
        <v>30</v>
      </c>
      <c r="E19" s="4">
        <v>2.43</v>
      </c>
      <c r="F19" s="4">
        <v>0.3</v>
      </c>
      <c r="G19" s="4">
        <v>14.64</v>
      </c>
      <c r="H19" s="6">
        <v>73</v>
      </c>
      <c r="I19" s="4"/>
      <c r="K19" s="33" t="s">
        <v>18</v>
      </c>
      <c r="L19" s="34"/>
      <c r="M19" s="35"/>
      <c r="N19" s="4">
        <v>20</v>
      </c>
      <c r="O19" s="4">
        <v>1.62</v>
      </c>
      <c r="P19" s="4">
        <v>0.2</v>
      </c>
      <c r="Q19" s="4">
        <v>9.76</v>
      </c>
      <c r="R19" s="6">
        <v>49</v>
      </c>
      <c r="S19" s="4"/>
    </row>
    <row r="20" spans="1:19" ht="12.75">
      <c r="A20" s="36" t="s">
        <v>19</v>
      </c>
      <c r="B20" s="37"/>
      <c r="C20" s="38"/>
      <c r="D20" s="8">
        <f>SUM(D15:D19)</f>
        <v>590</v>
      </c>
      <c r="E20" s="8">
        <f>SUM(E15:E19)</f>
        <v>20.86</v>
      </c>
      <c r="F20" s="8">
        <f>SUM(F15:F19)</f>
        <v>20.69</v>
      </c>
      <c r="G20" s="8">
        <f>SUM(G15:G19)</f>
        <v>79.34</v>
      </c>
      <c r="H20" s="9">
        <f>SUM(H15:H19)</f>
        <v>641</v>
      </c>
      <c r="I20" s="4"/>
      <c r="K20" s="36" t="s">
        <v>19</v>
      </c>
      <c r="L20" s="37"/>
      <c r="M20" s="38"/>
      <c r="N20" s="8">
        <f>SUM(N15:N19)</f>
        <v>580</v>
      </c>
      <c r="O20" s="8">
        <f>SUM(O15:O19)</f>
        <v>21.39</v>
      </c>
      <c r="P20" s="8">
        <f>SUM(P15:P19)</f>
        <v>21.900000000000002</v>
      </c>
      <c r="Q20" s="8">
        <f>SUM(Q15:Q19)</f>
        <v>86.26</v>
      </c>
      <c r="R20" s="9">
        <f>SUM(R15:R19)</f>
        <v>663</v>
      </c>
      <c r="S20" s="4"/>
    </row>
    <row r="21" spans="1:19" ht="12.75">
      <c r="A21" s="31" t="s">
        <v>20</v>
      </c>
      <c r="B21" s="32"/>
      <c r="C21" s="32"/>
      <c r="D21" s="32"/>
      <c r="E21" s="32"/>
      <c r="F21" s="32"/>
      <c r="G21" s="32"/>
      <c r="H21" s="32"/>
      <c r="I21" s="4"/>
      <c r="K21" s="31" t="s">
        <v>20</v>
      </c>
      <c r="L21" s="32"/>
      <c r="M21" s="32"/>
      <c r="N21" s="32"/>
      <c r="O21" s="32"/>
      <c r="P21" s="32"/>
      <c r="Q21" s="32"/>
      <c r="R21" s="32"/>
      <c r="S21" s="4"/>
    </row>
    <row r="22" spans="1:19" ht="12.75">
      <c r="A22" s="33" t="s">
        <v>50</v>
      </c>
      <c r="B22" s="34"/>
      <c r="C22" s="35"/>
      <c r="D22" s="4">
        <v>100</v>
      </c>
      <c r="E22" s="4">
        <v>0.7</v>
      </c>
      <c r="F22" s="4">
        <v>0</v>
      </c>
      <c r="G22" s="4">
        <v>1.8</v>
      </c>
      <c r="H22" s="6">
        <v>10</v>
      </c>
      <c r="I22" s="4"/>
      <c r="K22" s="33" t="s">
        <v>66</v>
      </c>
      <c r="L22" s="34"/>
      <c r="M22" s="35"/>
      <c r="N22" s="4">
        <v>100</v>
      </c>
      <c r="O22" s="4">
        <v>1.2</v>
      </c>
      <c r="P22" s="4">
        <v>3.3</v>
      </c>
      <c r="Q22" s="4">
        <v>11.7</v>
      </c>
      <c r="R22" s="6">
        <v>82</v>
      </c>
      <c r="S22" s="4">
        <v>43</v>
      </c>
    </row>
    <row r="23" spans="1:19" ht="12.75">
      <c r="A23" s="33" t="s">
        <v>21</v>
      </c>
      <c r="B23" s="34"/>
      <c r="C23" s="35"/>
      <c r="D23" s="4">
        <v>250</v>
      </c>
      <c r="E23" s="4">
        <v>6.2</v>
      </c>
      <c r="F23" s="4">
        <v>4.7</v>
      </c>
      <c r="G23" s="4">
        <v>22.3</v>
      </c>
      <c r="H23" s="6">
        <v>168</v>
      </c>
      <c r="I23" s="4">
        <v>139</v>
      </c>
      <c r="K23" s="33" t="s">
        <v>35</v>
      </c>
      <c r="L23" s="34"/>
      <c r="M23" s="35"/>
      <c r="N23" s="4">
        <v>250</v>
      </c>
      <c r="O23" s="4">
        <v>3.75</v>
      </c>
      <c r="P23" s="4">
        <v>6.16</v>
      </c>
      <c r="Q23" s="4">
        <v>14.3</v>
      </c>
      <c r="R23" s="18">
        <v>110</v>
      </c>
      <c r="S23" s="4">
        <v>215</v>
      </c>
    </row>
    <row r="24" spans="1:19" ht="12.75">
      <c r="A24" s="33" t="s">
        <v>51</v>
      </c>
      <c r="B24" s="34"/>
      <c r="C24" s="35"/>
      <c r="D24" s="4">
        <v>100</v>
      </c>
      <c r="E24" s="4">
        <v>11.71</v>
      </c>
      <c r="F24" s="4">
        <v>11.71</v>
      </c>
      <c r="G24" s="4">
        <v>23.31</v>
      </c>
      <c r="H24" s="6">
        <v>255</v>
      </c>
      <c r="I24" s="4" t="s">
        <v>16</v>
      </c>
      <c r="K24" s="33" t="s">
        <v>72</v>
      </c>
      <c r="L24" s="34"/>
      <c r="M24" s="35"/>
      <c r="N24" s="4">
        <v>100</v>
      </c>
      <c r="O24" s="4">
        <v>11.85</v>
      </c>
      <c r="P24" s="4">
        <v>11.42</v>
      </c>
      <c r="Q24" s="4">
        <v>27.43</v>
      </c>
      <c r="R24" s="6">
        <v>250</v>
      </c>
      <c r="S24" s="4">
        <v>291</v>
      </c>
    </row>
    <row r="25" spans="1:19" ht="12.75">
      <c r="A25" s="33" t="s">
        <v>23</v>
      </c>
      <c r="B25" s="34"/>
      <c r="C25" s="35"/>
      <c r="D25" s="4">
        <v>180</v>
      </c>
      <c r="E25" s="4">
        <v>5.76</v>
      </c>
      <c r="F25" s="4">
        <v>10.76</v>
      </c>
      <c r="G25" s="4">
        <v>30.78</v>
      </c>
      <c r="H25" s="6">
        <v>216</v>
      </c>
      <c r="I25" s="4">
        <v>510</v>
      </c>
      <c r="K25" s="45" t="s">
        <v>17</v>
      </c>
      <c r="L25" s="46"/>
      <c r="M25" s="47"/>
      <c r="N25" s="4">
        <v>180</v>
      </c>
      <c r="O25" s="4">
        <v>6.3</v>
      </c>
      <c r="P25" s="4">
        <v>6.38</v>
      </c>
      <c r="Q25" s="4">
        <v>42.36</v>
      </c>
      <c r="R25" s="6">
        <v>265</v>
      </c>
      <c r="S25" s="4">
        <v>516</v>
      </c>
    </row>
    <row r="26" spans="1:19" ht="12.75">
      <c r="A26" s="33" t="s">
        <v>52</v>
      </c>
      <c r="B26" s="34"/>
      <c r="C26" s="35"/>
      <c r="D26" s="4">
        <v>180</v>
      </c>
      <c r="E26" s="4">
        <v>0.3</v>
      </c>
      <c r="F26" s="4">
        <v>0</v>
      </c>
      <c r="G26" s="4">
        <v>26.2</v>
      </c>
      <c r="H26" s="6">
        <v>106</v>
      </c>
      <c r="I26" s="4">
        <v>631</v>
      </c>
      <c r="K26" s="33" t="s">
        <v>49</v>
      </c>
      <c r="L26" s="34"/>
      <c r="M26" s="35"/>
      <c r="N26" s="4">
        <v>180</v>
      </c>
      <c r="O26" s="4">
        <v>0.2</v>
      </c>
      <c r="P26" s="4">
        <v>0.05</v>
      </c>
      <c r="Q26" s="4">
        <v>11.1</v>
      </c>
      <c r="R26" s="6">
        <v>53</v>
      </c>
      <c r="S26" s="4">
        <v>685</v>
      </c>
    </row>
    <row r="27" spans="1:19" ht="12.75">
      <c r="A27" s="33" t="s">
        <v>18</v>
      </c>
      <c r="B27" s="34"/>
      <c r="C27" s="35"/>
      <c r="D27" s="4">
        <v>30</v>
      </c>
      <c r="E27" s="4">
        <v>2.43</v>
      </c>
      <c r="F27" s="4">
        <v>0.3</v>
      </c>
      <c r="G27" s="4">
        <v>14.64</v>
      </c>
      <c r="H27" s="6">
        <v>73</v>
      </c>
      <c r="I27" s="4"/>
      <c r="K27" s="33" t="s">
        <v>18</v>
      </c>
      <c r="L27" s="34"/>
      <c r="M27" s="35"/>
      <c r="N27" s="4">
        <v>30</v>
      </c>
      <c r="O27" s="4">
        <v>2.43</v>
      </c>
      <c r="P27" s="4">
        <v>0.3</v>
      </c>
      <c r="Q27" s="4">
        <v>14.64</v>
      </c>
      <c r="R27" s="6">
        <v>73</v>
      </c>
      <c r="S27" s="4"/>
    </row>
    <row r="28" spans="1:19" ht="12.75">
      <c r="A28" s="33" t="s">
        <v>25</v>
      </c>
      <c r="B28" s="34"/>
      <c r="C28" s="35"/>
      <c r="D28" s="4">
        <v>20</v>
      </c>
      <c r="E28" s="4">
        <v>1.62</v>
      </c>
      <c r="F28" s="4">
        <v>0.68</v>
      </c>
      <c r="G28" s="4">
        <v>8.44</v>
      </c>
      <c r="H28" s="6">
        <v>44</v>
      </c>
      <c r="I28" s="4"/>
      <c r="K28" s="33" t="s">
        <v>25</v>
      </c>
      <c r="L28" s="34"/>
      <c r="M28" s="35"/>
      <c r="N28" s="4">
        <v>20</v>
      </c>
      <c r="O28" s="4">
        <v>1.62</v>
      </c>
      <c r="P28" s="4">
        <v>0.68</v>
      </c>
      <c r="Q28" s="4">
        <v>8.44</v>
      </c>
      <c r="R28" s="6">
        <v>44</v>
      </c>
      <c r="S28" s="4"/>
    </row>
    <row r="29" spans="1:19" ht="12.75">
      <c r="A29" s="39" t="s">
        <v>19</v>
      </c>
      <c r="B29" s="39"/>
      <c r="C29" s="39"/>
      <c r="D29" s="8">
        <f>SUM(D22:D28)</f>
        <v>860</v>
      </c>
      <c r="E29" s="8">
        <f>SUM(E22:E28)</f>
        <v>28.72</v>
      </c>
      <c r="F29" s="8">
        <f>SUM(F22:F28)</f>
        <v>28.150000000000002</v>
      </c>
      <c r="G29" s="8">
        <f>SUM(G22:G28)</f>
        <v>127.47</v>
      </c>
      <c r="H29" s="8">
        <f>SUM(H22:H28)</f>
        <v>872</v>
      </c>
      <c r="I29" s="4"/>
      <c r="K29" s="36" t="s">
        <v>19</v>
      </c>
      <c r="L29" s="37"/>
      <c r="M29" s="38"/>
      <c r="N29" s="8">
        <f>SUM(N22:N28)</f>
        <v>860</v>
      </c>
      <c r="O29" s="8">
        <f>SUM(O22:O28)</f>
        <v>27.35</v>
      </c>
      <c r="P29" s="8">
        <f>SUM(P22:P28)</f>
        <v>28.290000000000003</v>
      </c>
      <c r="Q29" s="8">
        <f>SUM(Q22:Q28)</f>
        <v>129.97</v>
      </c>
      <c r="R29" s="9">
        <f>SUM(R22:R28)</f>
        <v>877</v>
      </c>
      <c r="S29" s="4"/>
    </row>
    <row r="30" spans="1:19" ht="12.75">
      <c r="A30" s="23" t="s">
        <v>26</v>
      </c>
      <c r="B30" s="23"/>
      <c r="C30" s="23"/>
      <c r="D30" s="11"/>
      <c r="E30" s="11"/>
      <c r="F30" s="11"/>
      <c r="G30" s="11"/>
      <c r="H30" s="11"/>
      <c r="I30" s="11"/>
      <c r="K30" s="23" t="s">
        <v>26</v>
      </c>
      <c r="L30" s="23"/>
      <c r="M30" s="23"/>
      <c r="N30" s="10"/>
      <c r="O30" s="10"/>
      <c r="P30" s="10"/>
      <c r="Q30" s="10"/>
      <c r="R30" s="10"/>
      <c r="S30" s="10"/>
    </row>
    <row r="31" spans="1:19" ht="12.75">
      <c r="A31" s="23" t="s">
        <v>5</v>
      </c>
      <c r="B31" s="23"/>
      <c r="C31" s="23"/>
      <c r="D31" s="11"/>
      <c r="E31" s="11"/>
      <c r="F31" s="11"/>
      <c r="G31" s="11"/>
      <c r="H31" s="11"/>
      <c r="I31" s="11"/>
      <c r="K31" s="23" t="s">
        <v>65</v>
      </c>
      <c r="L31" s="23"/>
      <c r="M31" s="23"/>
      <c r="N31" s="11"/>
      <c r="O31" s="11"/>
      <c r="P31" s="11"/>
      <c r="Q31" s="11"/>
      <c r="R31" s="11"/>
      <c r="S31" s="11"/>
    </row>
    <row r="32" spans="1:19" ht="12.75">
      <c r="A32" s="23" t="s">
        <v>47</v>
      </c>
      <c r="B32" s="23"/>
      <c r="C32" s="23"/>
      <c r="D32" s="11"/>
      <c r="E32" s="11"/>
      <c r="F32" s="11"/>
      <c r="G32" s="11"/>
      <c r="H32" s="11"/>
      <c r="I32" s="11"/>
      <c r="K32" s="23" t="s">
        <v>47</v>
      </c>
      <c r="L32" s="23"/>
      <c r="M32" s="23"/>
      <c r="N32" s="11"/>
      <c r="O32" s="11"/>
      <c r="P32" s="11"/>
      <c r="Q32" s="11"/>
      <c r="R32" s="11"/>
      <c r="S32" s="11"/>
    </row>
    <row r="33" spans="1:19" ht="12.75">
      <c r="A33" s="48" t="s">
        <v>70</v>
      </c>
      <c r="B33" s="48"/>
      <c r="C33" s="48"/>
      <c r="D33" s="12"/>
      <c r="E33" s="12"/>
      <c r="F33" s="12"/>
      <c r="G33" s="12"/>
      <c r="H33" s="12"/>
      <c r="I33" s="12"/>
      <c r="K33" s="26" t="s">
        <v>70</v>
      </c>
      <c r="L33" s="26"/>
      <c r="M33" s="26"/>
      <c r="N33" s="12"/>
      <c r="O33" s="12"/>
      <c r="P33" s="12"/>
      <c r="Q33" s="12"/>
      <c r="R33" s="12"/>
      <c r="S33" s="12"/>
    </row>
    <row r="34" spans="1:19" ht="12.75">
      <c r="A34" s="40" t="s">
        <v>14</v>
      </c>
      <c r="B34" s="41"/>
      <c r="C34" s="41"/>
      <c r="D34" s="41"/>
      <c r="E34" s="41"/>
      <c r="F34" s="41"/>
      <c r="G34" s="41"/>
      <c r="H34" s="41"/>
      <c r="I34" s="5"/>
      <c r="K34" s="31" t="s">
        <v>14</v>
      </c>
      <c r="L34" s="32"/>
      <c r="M34" s="32"/>
      <c r="N34" s="32"/>
      <c r="O34" s="32"/>
      <c r="P34" s="32"/>
      <c r="Q34" s="32"/>
      <c r="R34" s="32"/>
      <c r="S34" s="4"/>
    </row>
    <row r="35" spans="1:19" ht="12.75">
      <c r="A35" s="33" t="s">
        <v>37</v>
      </c>
      <c r="B35" s="34"/>
      <c r="C35" s="35"/>
      <c r="D35" s="4">
        <v>50</v>
      </c>
      <c r="E35" s="4">
        <v>4.1</v>
      </c>
      <c r="F35" s="4">
        <v>4.42</v>
      </c>
      <c r="G35" s="4">
        <v>14.3</v>
      </c>
      <c r="H35" s="18">
        <v>135</v>
      </c>
      <c r="I35" s="4">
        <v>2</v>
      </c>
      <c r="K35" s="33" t="s">
        <v>50</v>
      </c>
      <c r="L35" s="34"/>
      <c r="M35" s="35"/>
      <c r="N35" s="4">
        <v>100</v>
      </c>
      <c r="O35" s="4">
        <v>0.7</v>
      </c>
      <c r="P35" s="4">
        <v>0</v>
      </c>
      <c r="Q35" s="4">
        <v>1.8</v>
      </c>
      <c r="R35" s="6">
        <v>10</v>
      </c>
      <c r="S35" s="4"/>
    </row>
    <row r="36" spans="1:19" ht="12.75">
      <c r="A36" s="33" t="s">
        <v>53</v>
      </c>
      <c r="B36" s="34"/>
      <c r="C36" s="35"/>
      <c r="D36" s="4">
        <v>245</v>
      </c>
      <c r="E36" s="4">
        <v>9.47</v>
      </c>
      <c r="F36" s="4">
        <v>5.3</v>
      </c>
      <c r="G36" s="4">
        <v>35.88</v>
      </c>
      <c r="H36" s="6">
        <v>272</v>
      </c>
      <c r="I36" s="4">
        <v>174</v>
      </c>
      <c r="K36" s="33" t="s">
        <v>15</v>
      </c>
      <c r="L36" s="34"/>
      <c r="M36" s="35"/>
      <c r="N36" s="4">
        <v>280</v>
      </c>
      <c r="O36" s="4">
        <v>18.82</v>
      </c>
      <c r="P36" s="4">
        <v>21.39</v>
      </c>
      <c r="Q36" s="4">
        <v>61.9</v>
      </c>
      <c r="R36" s="6">
        <v>513</v>
      </c>
      <c r="S36" s="4" t="s">
        <v>16</v>
      </c>
    </row>
    <row r="37" spans="1:19" ht="12.75">
      <c r="A37" s="33" t="s">
        <v>38</v>
      </c>
      <c r="B37" s="34"/>
      <c r="C37" s="35"/>
      <c r="D37" s="4">
        <v>180</v>
      </c>
      <c r="E37" s="4">
        <v>3.38</v>
      </c>
      <c r="F37" s="4">
        <v>3.49</v>
      </c>
      <c r="G37" s="4">
        <v>18.01</v>
      </c>
      <c r="H37" s="6">
        <v>81</v>
      </c>
      <c r="I37" s="4">
        <v>693</v>
      </c>
      <c r="K37" s="33" t="s">
        <v>56</v>
      </c>
      <c r="L37" s="34"/>
      <c r="M37" s="35"/>
      <c r="N37" s="4">
        <v>185</v>
      </c>
      <c r="O37" s="4">
        <v>0.19</v>
      </c>
      <c r="P37" s="4">
        <v>0.01</v>
      </c>
      <c r="Q37" s="4">
        <v>12.38</v>
      </c>
      <c r="R37" s="6">
        <v>56</v>
      </c>
      <c r="S37" s="4">
        <v>686</v>
      </c>
    </row>
    <row r="38" spans="1:19" ht="12.75">
      <c r="A38" s="33" t="s">
        <v>54</v>
      </c>
      <c r="B38" s="34"/>
      <c r="C38" s="35"/>
      <c r="D38" s="4">
        <v>80</v>
      </c>
      <c r="E38" s="19">
        <v>3.75</v>
      </c>
      <c r="F38" s="4">
        <v>5.65</v>
      </c>
      <c r="G38" s="4">
        <v>19.47</v>
      </c>
      <c r="H38" s="6">
        <v>136</v>
      </c>
      <c r="I38" s="4" t="s">
        <v>16</v>
      </c>
      <c r="K38" s="33" t="s">
        <v>18</v>
      </c>
      <c r="L38" s="34"/>
      <c r="M38" s="35"/>
      <c r="N38" s="4">
        <v>20</v>
      </c>
      <c r="O38" s="4">
        <v>1.62</v>
      </c>
      <c r="P38" s="4">
        <v>0.2</v>
      </c>
      <c r="Q38" s="4">
        <v>9.76</v>
      </c>
      <c r="R38" s="6">
        <v>49</v>
      </c>
      <c r="S38" s="4"/>
    </row>
    <row r="39" spans="1:19" ht="12.75">
      <c r="A39" s="36" t="s">
        <v>19</v>
      </c>
      <c r="B39" s="37"/>
      <c r="C39" s="38"/>
      <c r="D39" s="8">
        <f>SUM(D35:D38)</f>
        <v>555</v>
      </c>
      <c r="E39" s="8">
        <f>SUM(E35:E38)</f>
        <v>20.7</v>
      </c>
      <c r="F39" s="8">
        <f>SUM(F35:F38)</f>
        <v>18.86</v>
      </c>
      <c r="G39" s="8">
        <f>SUM(G35:G38)</f>
        <v>87.66000000000001</v>
      </c>
      <c r="H39" s="9">
        <f>SUM(H35:H38)</f>
        <v>624</v>
      </c>
      <c r="I39" s="4"/>
      <c r="K39" s="36" t="s">
        <v>19</v>
      </c>
      <c r="L39" s="37"/>
      <c r="M39" s="38"/>
      <c r="N39" s="8">
        <f>SUM(N35:N38)</f>
        <v>585</v>
      </c>
      <c r="O39" s="8">
        <f>SUM(O35:O38)</f>
        <v>21.330000000000002</v>
      </c>
      <c r="P39" s="8">
        <f>SUM(P35:P38)</f>
        <v>21.6</v>
      </c>
      <c r="Q39" s="8">
        <f>SUM(Q35:Q38)</f>
        <v>85.84</v>
      </c>
      <c r="R39" s="9">
        <f>SUM(R35:R38)</f>
        <v>628</v>
      </c>
      <c r="S39" s="4"/>
    </row>
    <row r="40" spans="1:19" ht="12.75">
      <c r="A40" s="31" t="s">
        <v>20</v>
      </c>
      <c r="B40" s="32"/>
      <c r="C40" s="32"/>
      <c r="D40" s="32"/>
      <c r="E40" s="32"/>
      <c r="F40" s="32"/>
      <c r="G40" s="32"/>
      <c r="H40" s="32"/>
      <c r="I40" s="4"/>
      <c r="K40" s="31" t="s">
        <v>20</v>
      </c>
      <c r="L40" s="32"/>
      <c r="M40" s="32"/>
      <c r="N40" s="32"/>
      <c r="O40" s="32"/>
      <c r="P40" s="32"/>
      <c r="Q40" s="32"/>
      <c r="R40" s="32"/>
      <c r="S40" s="4"/>
    </row>
    <row r="41" spans="1:19" ht="12.75">
      <c r="A41" s="33" t="s">
        <v>39</v>
      </c>
      <c r="B41" s="34"/>
      <c r="C41" s="35"/>
      <c r="D41" s="4">
        <v>100</v>
      </c>
      <c r="E41" s="4">
        <v>1.8</v>
      </c>
      <c r="F41" s="4">
        <v>0</v>
      </c>
      <c r="G41" s="4">
        <v>10.8</v>
      </c>
      <c r="H41" s="6">
        <v>50</v>
      </c>
      <c r="I41" s="4">
        <v>315</v>
      </c>
      <c r="K41" s="33" t="s">
        <v>39</v>
      </c>
      <c r="L41" s="34"/>
      <c r="M41" s="35"/>
      <c r="N41" s="4">
        <v>100</v>
      </c>
      <c r="O41" s="4">
        <v>1.8</v>
      </c>
      <c r="P41" s="4">
        <v>0</v>
      </c>
      <c r="Q41" s="4">
        <v>10.8</v>
      </c>
      <c r="R41" s="6">
        <v>50</v>
      </c>
      <c r="S41" s="4">
        <v>315</v>
      </c>
    </row>
    <row r="42" spans="1:19" ht="12.75">
      <c r="A42" s="42" t="s">
        <v>73</v>
      </c>
      <c r="B42" s="43"/>
      <c r="C42" s="44"/>
      <c r="D42" s="4">
        <v>255</v>
      </c>
      <c r="E42" s="4">
        <v>2.56</v>
      </c>
      <c r="F42" s="4">
        <v>6.2</v>
      </c>
      <c r="G42" s="4">
        <v>16.7</v>
      </c>
      <c r="H42" s="6">
        <v>119</v>
      </c>
      <c r="I42" s="4">
        <v>135</v>
      </c>
      <c r="K42" s="33" t="s">
        <v>40</v>
      </c>
      <c r="L42" s="34"/>
      <c r="M42" s="35"/>
      <c r="N42" s="4">
        <v>250</v>
      </c>
      <c r="O42" s="4">
        <v>4.15</v>
      </c>
      <c r="P42" s="4">
        <v>5.72</v>
      </c>
      <c r="Q42" s="4">
        <v>21.05</v>
      </c>
      <c r="R42" s="6">
        <v>153</v>
      </c>
      <c r="S42" s="4">
        <v>140</v>
      </c>
    </row>
    <row r="43" spans="1:19" ht="12.75">
      <c r="A43" s="33" t="s">
        <v>30</v>
      </c>
      <c r="B43" s="34"/>
      <c r="C43" s="35"/>
      <c r="D43" s="4">
        <v>100</v>
      </c>
      <c r="E43" s="4">
        <v>13.98</v>
      </c>
      <c r="F43" s="4">
        <v>13.88</v>
      </c>
      <c r="G43" s="4">
        <v>8.86</v>
      </c>
      <c r="H43" s="6">
        <v>218</v>
      </c>
      <c r="I43" s="4" t="s">
        <v>16</v>
      </c>
      <c r="K43" s="33" t="s">
        <v>74</v>
      </c>
      <c r="L43" s="34"/>
      <c r="M43" s="35"/>
      <c r="N43" s="4">
        <v>100</v>
      </c>
      <c r="O43" s="4">
        <v>11.25</v>
      </c>
      <c r="P43" s="4">
        <v>10.2</v>
      </c>
      <c r="Q43" s="4">
        <v>7.2</v>
      </c>
      <c r="R43" s="6">
        <v>177</v>
      </c>
      <c r="S43" s="4" t="s">
        <v>16</v>
      </c>
    </row>
    <row r="44" spans="1:19" ht="12.75">
      <c r="A44" s="33" t="s">
        <v>71</v>
      </c>
      <c r="B44" s="34"/>
      <c r="C44" s="35"/>
      <c r="D44" s="4">
        <v>180</v>
      </c>
      <c r="E44" s="4">
        <v>4.76</v>
      </c>
      <c r="F44" s="4">
        <v>7.52</v>
      </c>
      <c r="G44" s="4">
        <v>29.92</v>
      </c>
      <c r="H44" s="6">
        <v>212</v>
      </c>
      <c r="I44" s="4">
        <v>302</v>
      </c>
      <c r="K44" s="33" t="s">
        <v>23</v>
      </c>
      <c r="L44" s="34"/>
      <c r="M44" s="35"/>
      <c r="N44" s="4">
        <v>180</v>
      </c>
      <c r="O44" s="4">
        <v>5.76</v>
      </c>
      <c r="P44" s="4">
        <v>10.76</v>
      </c>
      <c r="Q44" s="4">
        <v>30.78</v>
      </c>
      <c r="R44" s="6">
        <v>216</v>
      </c>
      <c r="S44" s="4">
        <v>510</v>
      </c>
    </row>
    <row r="45" spans="1:19" ht="12.75">
      <c r="A45" s="33" t="s">
        <v>55</v>
      </c>
      <c r="B45" s="34"/>
      <c r="C45" s="35"/>
      <c r="D45" s="4">
        <v>180</v>
      </c>
      <c r="E45" s="4">
        <v>0.3</v>
      </c>
      <c r="F45" s="4">
        <v>0</v>
      </c>
      <c r="G45" s="4">
        <v>26.2</v>
      </c>
      <c r="H45" s="6">
        <v>106</v>
      </c>
      <c r="I45" s="4" t="s">
        <v>16</v>
      </c>
      <c r="K45" s="33" t="s">
        <v>55</v>
      </c>
      <c r="L45" s="34"/>
      <c r="M45" s="35"/>
      <c r="N45" s="4">
        <v>180</v>
      </c>
      <c r="O45" s="4">
        <v>0.3</v>
      </c>
      <c r="P45" s="4">
        <v>0</v>
      </c>
      <c r="Q45" s="4">
        <v>26.2</v>
      </c>
      <c r="R45" s="6">
        <v>106</v>
      </c>
      <c r="S45" s="4" t="s">
        <v>16</v>
      </c>
    </row>
    <row r="46" spans="1:19" ht="12.75">
      <c r="A46" s="33" t="s">
        <v>18</v>
      </c>
      <c r="B46" s="34"/>
      <c r="C46" s="35"/>
      <c r="D46" s="4">
        <v>30</v>
      </c>
      <c r="E46" s="4">
        <v>2.43</v>
      </c>
      <c r="F46" s="4">
        <v>0.3</v>
      </c>
      <c r="G46" s="4">
        <v>14.64</v>
      </c>
      <c r="H46" s="6">
        <v>73</v>
      </c>
      <c r="I46" s="4"/>
      <c r="K46" s="33" t="s">
        <v>18</v>
      </c>
      <c r="L46" s="34"/>
      <c r="M46" s="35"/>
      <c r="N46" s="4">
        <v>30</v>
      </c>
      <c r="O46" s="4">
        <v>2.43</v>
      </c>
      <c r="P46" s="4">
        <v>0.3</v>
      </c>
      <c r="Q46" s="4">
        <v>14.64</v>
      </c>
      <c r="R46" s="6">
        <v>73</v>
      </c>
      <c r="S46" s="4"/>
    </row>
    <row r="47" spans="1:19" ht="12.75">
      <c r="A47" s="33" t="s">
        <v>25</v>
      </c>
      <c r="B47" s="34"/>
      <c r="C47" s="35"/>
      <c r="D47" s="4">
        <v>20</v>
      </c>
      <c r="E47" s="4">
        <v>1.62</v>
      </c>
      <c r="F47" s="4">
        <v>0.68</v>
      </c>
      <c r="G47" s="4">
        <v>8.44</v>
      </c>
      <c r="H47" s="6">
        <v>44</v>
      </c>
      <c r="I47" s="4"/>
      <c r="K47" s="33" t="s">
        <v>25</v>
      </c>
      <c r="L47" s="34"/>
      <c r="M47" s="35"/>
      <c r="N47" s="4">
        <v>20</v>
      </c>
      <c r="O47" s="4">
        <v>1.62</v>
      </c>
      <c r="P47" s="4">
        <v>0.68</v>
      </c>
      <c r="Q47" s="4">
        <v>8.44</v>
      </c>
      <c r="R47" s="6">
        <v>44</v>
      </c>
      <c r="S47" s="4"/>
    </row>
    <row r="48" spans="1:19" ht="12.75">
      <c r="A48" s="36" t="s">
        <v>19</v>
      </c>
      <c r="B48" s="37"/>
      <c r="C48" s="38"/>
      <c r="D48" s="8">
        <f>SUM(D41:D47)</f>
        <v>865</v>
      </c>
      <c r="E48" s="8">
        <f>SUM(E41:E47)</f>
        <v>27.450000000000003</v>
      </c>
      <c r="F48" s="8">
        <f>SUM(F41:F47)</f>
        <v>28.580000000000002</v>
      </c>
      <c r="G48" s="8">
        <f>SUM(G41:G47)</f>
        <v>115.56</v>
      </c>
      <c r="H48" s="9">
        <f>SUM(H41:H47)</f>
        <v>822</v>
      </c>
      <c r="I48" s="4"/>
      <c r="K48" s="36" t="s">
        <v>19</v>
      </c>
      <c r="L48" s="37"/>
      <c r="M48" s="38"/>
      <c r="N48" s="8">
        <f>SUM(N41:N47)</f>
        <v>860</v>
      </c>
      <c r="O48" s="8">
        <f>SUM(O41:O47)</f>
        <v>27.310000000000002</v>
      </c>
      <c r="P48" s="8">
        <f>SUM(P41:P47)</f>
        <v>27.66</v>
      </c>
      <c r="Q48" s="8">
        <f>SUM(Q41:Q47)</f>
        <v>119.11000000000001</v>
      </c>
      <c r="R48" s="9">
        <f>SUM(R41:R47)</f>
        <v>819</v>
      </c>
      <c r="S48" s="4"/>
    </row>
    <row r="49" spans="1:19" ht="12.75">
      <c r="A49" s="23" t="s">
        <v>29</v>
      </c>
      <c r="B49" s="23"/>
      <c r="C49" s="23"/>
      <c r="D49" s="10"/>
      <c r="E49" s="10"/>
      <c r="F49" s="10"/>
      <c r="G49" s="10"/>
      <c r="H49" s="10"/>
      <c r="I49" s="10"/>
      <c r="K49" s="23" t="s">
        <v>29</v>
      </c>
      <c r="L49" s="23"/>
      <c r="M49" s="23"/>
      <c r="N49" s="10"/>
      <c r="O49" s="10"/>
      <c r="P49" s="10"/>
      <c r="Q49" s="10"/>
      <c r="R49" s="10"/>
      <c r="S49" s="10"/>
    </row>
    <row r="50" spans="1:19" ht="12.75">
      <c r="A50" s="23" t="s">
        <v>5</v>
      </c>
      <c r="B50" s="23"/>
      <c r="C50" s="23"/>
      <c r="D50" s="11"/>
      <c r="E50" s="11"/>
      <c r="F50" s="11"/>
      <c r="G50" s="11"/>
      <c r="H50" s="11"/>
      <c r="I50" s="11"/>
      <c r="K50" s="23" t="s">
        <v>65</v>
      </c>
      <c r="L50" s="23"/>
      <c r="M50" s="23"/>
      <c r="N50" s="11"/>
      <c r="O50" s="11"/>
      <c r="P50" s="11"/>
      <c r="Q50" s="11"/>
      <c r="R50" s="11"/>
      <c r="S50" s="11"/>
    </row>
    <row r="51" spans="1:19" ht="12.75">
      <c r="A51" s="23" t="s">
        <v>47</v>
      </c>
      <c r="B51" s="23"/>
      <c r="C51" s="23"/>
      <c r="D51" s="11"/>
      <c r="E51" s="11"/>
      <c r="F51" s="11"/>
      <c r="G51" s="11"/>
      <c r="H51" s="11"/>
      <c r="I51" s="11"/>
      <c r="K51" s="23" t="s">
        <v>47</v>
      </c>
      <c r="L51" s="23"/>
      <c r="M51" s="23"/>
      <c r="N51" s="11"/>
      <c r="O51" s="11"/>
      <c r="P51" s="11"/>
      <c r="Q51" s="11"/>
      <c r="R51" s="11"/>
      <c r="S51" s="11"/>
    </row>
    <row r="52" spans="1:19" ht="12.75">
      <c r="A52" s="26" t="s">
        <v>70</v>
      </c>
      <c r="B52" s="26"/>
      <c r="C52" s="26"/>
      <c r="D52" s="12"/>
      <c r="E52" s="12"/>
      <c r="F52" s="12"/>
      <c r="G52" s="12"/>
      <c r="H52" s="12"/>
      <c r="I52" s="12"/>
      <c r="K52" s="26" t="s">
        <v>70</v>
      </c>
      <c r="L52" s="26"/>
      <c r="M52" s="26"/>
      <c r="N52" s="12"/>
      <c r="O52" s="12"/>
      <c r="P52" s="12"/>
      <c r="Q52" s="12"/>
      <c r="R52" s="12"/>
      <c r="S52" s="12"/>
    </row>
    <row r="53" spans="1:19" ht="12.75">
      <c r="A53" s="31" t="s">
        <v>14</v>
      </c>
      <c r="B53" s="32"/>
      <c r="C53" s="32"/>
      <c r="D53" s="32"/>
      <c r="E53" s="32"/>
      <c r="F53" s="32"/>
      <c r="G53" s="32"/>
      <c r="H53" s="32"/>
      <c r="I53" s="4"/>
      <c r="K53" s="31" t="s">
        <v>14</v>
      </c>
      <c r="L53" s="32"/>
      <c r="M53" s="32"/>
      <c r="N53" s="32"/>
      <c r="O53" s="32"/>
      <c r="P53" s="32"/>
      <c r="Q53" s="32"/>
      <c r="R53" s="32"/>
      <c r="S53" s="4"/>
    </row>
    <row r="54" spans="1:19" ht="12.75">
      <c r="A54" s="33" t="s">
        <v>58</v>
      </c>
      <c r="B54" s="34"/>
      <c r="C54" s="35"/>
      <c r="D54" s="4">
        <v>100</v>
      </c>
      <c r="E54" s="4">
        <v>1.4</v>
      </c>
      <c r="F54" s="4">
        <v>5.1</v>
      </c>
      <c r="G54" s="4">
        <v>8.9</v>
      </c>
      <c r="H54" s="6">
        <v>87</v>
      </c>
      <c r="I54" s="4">
        <v>43</v>
      </c>
      <c r="K54" s="33" t="s">
        <v>27</v>
      </c>
      <c r="L54" s="34"/>
      <c r="M54" s="35"/>
      <c r="N54" s="4">
        <v>50</v>
      </c>
      <c r="O54" s="4">
        <v>2.77</v>
      </c>
      <c r="P54" s="4">
        <v>7.89</v>
      </c>
      <c r="Q54" s="4">
        <v>16.2</v>
      </c>
      <c r="R54" s="18">
        <v>131</v>
      </c>
      <c r="S54" s="4">
        <v>2</v>
      </c>
    </row>
    <row r="55" spans="1:19" ht="12.75">
      <c r="A55" s="33" t="s">
        <v>74</v>
      </c>
      <c r="B55" s="34"/>
      <c r="C55" s="35"/>
      <c r="D55" s="4">
        <v>100</v>
      </c>
      <c r="E55" s="4">
        <v>11.25</v>
      </c>
      <c r="F55" s="4">
        <v>10.2</v>
      </c>
      <c r="G55" s="4">
        <v>7.2</v>
      </c>
      <c r="H55" s="6">
        <v>177</v>
      </c>
      <c r="I55" s="4" t="s">
        <v>16</v>
      </c>
      <c r="K55" s="33" t="s">
        <v>60</v>
      </c>
      <c r="L55" s="34"/>
      <c r="M55" s="35"/>
      <c r="N55" s="4">
        <v>245</v>
      </c>
      <c r="O55" s="4">
        <v>10.21</v>
      </c>
      <c r="P55" s="4">
        <v>7.14</v>
      </c>
      <c r="Q55" s="4">
        <v>29.77</v>
      </c>
      <c r="R55" s="6">
        <v>276</v>
      </c>
      <c r="S55" s="4">
        <v>302</v>
      </c>
    </row>
    <row r="56" spans="1:19" ht="12.75">
      <c r="A56" s="45" t="s">
        <v>17</v>
      </c>
      <c r="B56" s="46"/>
      <c r="C56" s="47"/>
      <c r="D56" s="4">
        <v>180</v>
      </c>
      <c r="E56" s="4">
        <v>6.3</v>
      </c>
      <c r="F56" s="4">
        <v>6.38</v>
      </c>
      <c r="G56" s="4">
        <v>42.36</v>
      </c>
      <c r="H56" s="6">
        <v>265</v>
      </c>
      <c r="I56" s="4">
        <v>516</v>
      </c>
      <c r="K56" s="17"/>
      <c r="L56" s="15"/>
      <c r="M56" s="16"/>
      <c r="N56" s="4"/>
      <c r="O56" s="4"/>
      <c r="P56" s="4"/>
      <c r="Q56" s="4"/>
      <c r="R56" s="6"/>
      <c r="S56" s="4"/>
    </row>
    <row r="57" spans="1:19" ht="12.75">
      <c r="A57" s="33" t="s">
        <v>49</v>
      </c>
      <c r="B57" s="34"/>
      <c r="C57" s="35"/>
      <c r="D57" s="4">
        <v>180</v>
      </c>
      <c r="E57" s="4">
        <v>0.2</v>
      </c>
      <c r="F57" s="4">
        <v>0.05</v>
      </c>
      <c r="G57" s="4">
        <v>11.1</v>
      </c>
      <c r="H57" s="6">
        <v>53</v>
      </c>
      <c r="I57" s="4">
        <v>685</v>
      </c>
      <c r="K57" s="33" t="s">
        <v>49</v>
      </c>
      <c r="L57" s="34"/>
      <c r="M57" s="35"/>
      <c r="N57" s="4">
        <v>180</v>
      </c>
      <c r="O57" s="4">
        <v>0.2</v>
      </c>
      <c r="P57" s="4">
        <v>0.05</v>
      </c>
      <c r="Q57" s="4">
        <v>11.1</v>
      </c>
      <c r="R57" s="6">
        <v>53</v>
      </c>
      <c r="S57" s="4">
        <v>685</v>
      </c>
    </row>
    <row r="58" spans="1:19" ht="12.75">
      <c r="A58" s="33" t="s">
        <v>18</v>
      </c>
      <c r="B58" s="34"/>
      <c r="C58" s="35"/>
      <c r="D58" s="4">
        <v>20</v>
      </c>
      <c r="E58" s="4">
        <v>1.62</v>
      </c>
      <c r="F58" s="4">
        <v>0.2</v>
      </c>
      <c r="G58" s="4">
        <v>9.76</v>
      </c>
      <c r="H58" s="6">
        <v>49</v>
      </c>
      <c r="I58" s="4"/>
      <c r="K58" s="33" t="s">
        <v>57</v>
      </c>
      <c r="L58" s="34"/>
      <c r="M58" s="35"/>
      <c r="N58" s="4">
        <v>75</v>
      </c>
      <c r="O58" s="4">
        <v>5.43</v>
      </c>
      <c r="P58" s="4">
        <v>5.98</v>
      </c>
      <c r="Q58" s="4">
        <v>21.85</v>
      </c>
      <c r="R58" s="6">
        <v>162</v>
      </c>
      <c r="S58" s="4" t="s">
        <v>16</v>
      </c>
    </row>
    <row r="59" spans="1:19" ht="12.75">
      <c r="A59" s="36" t="s">
        <v>19</v>
      </c>
      <c r="B59" s="37"/>
      <c r="C59" s="38"/>
      <c r="D59" s="8">
        <f>SUM(D54:D58)</f>
        <v>580</v>
      </c>
      <c r="E59" s="8">
        <f>SUM(E54:E58)</f>
        <v>20.77</v>
      </c>
      <c r="F59" s="8">
        <f>SUM(F54:F58)</f>
        <v>21.93</v>
      </c>
      <c r="G59" s="8">
        <f>SUM(G54:G58)</f>
        <v>79.32000000000001</v>
      </c>
      <c r="H59" s="9">
        <f>SUM(H54:H58)</f>
        <v>631</v>
      </c>
      <c r="I59" s="4"/>
      <c r="K59" s="36" t="s">
        <v>19</v>
      </c>
      <c r="L59" s="37"/>
      <c r="M59" s="38"/>
      <c r="N59" s="8">
        <f>SUM(N54:N58)</f>
        <v>550</v>
      </c>
      <c r="O59" s="8">
        <f>SUM(O54:O58)</f>
        <v>18.61</v>
      </c>
      <c r="P59" s="8">
        <f>SUM(P54:P58)</f>
        <v>21.060000000000002</v>
      </c>
      <c r="Q59" s="8">
        <f>SUM(Q54:Q58)</f>
        <v>78.92</v>
      </c>
      <c r="R59" s="9">
        <f>SUM(R54:R58)</f>
        <v>622</v>
      </c>
      <c r="S59" s="4"/>
    </row>
    <row r="60" spans="1:19" ht="12.75">
      <c r="A60" s="31" t="s">
        <v>20</v>
      </c>
      <c r="B60" s="32"/>
      <c r="C60" s="32"/>
      <c r="D60" s="32"/>
      <c r="E60" s="32"/>
      <c r="F60" s="32"/>
      <c r="G60" s="32"/>
      <c r="H60" s="32"/>
      <c r="I60" s="4"/>
      <c r="K60" s="31" t="s">
        <v>20</v>
      </c>
      <c r="L60" s="32"/>
      <c r="M60" s="32"/>
      <c r="N60" s="32"/>
      <c r="O60" s="32"/>
      <c r="P60" s="32"/>
      <c r="Q60" s="32"/>
      <c r="R60" s="32"/>
      <c r="S60" s="4"/>
    </row>
    <row r="61" spans="1:19" ht="12.75">
      <c r="A61" s="33" t="s">
        <v>58</v>
      </c>
      <c r="B61" s="34"/>
      <c r="C61" s="35"/>
      <c r="D61" s="4">
        <v>100</v>
      </c>
      <c r="E61" s="4">
        <v>1.4</v>
      </c>
      <c r="F61" s="4">
        <v>5.1</v>
      </c>
      <c r="G61" s="4">
        <v>8.9</v>
      </c>
      <c r="H61" s="6">
        <v>87</v>
      </c>
      <c r="I61" s="4">
        <v>43</v>
      </c>
      <c r="K61" s="33" t="s">
        <v>50</v>
      </c>
      <c r="L61" s="34"/>
      <c r="M61" s="35"/>
      <c r="N61" s="4">
        <v>100</v>
      </c>
      <c r="O61" s="4">
        <v>0.7</v>
      </c>
      <c r="P61" s="4">
        <v>0</v>
      </c>
      <c r="Q61" s="4">
        <v>1.8</v>
      </c>
      <c r="R61" s="6">
        <v>10</v>
      </c>
      <c r="S61" s="4"/>
    </row>
    <row r="62" spans="1:19" ht="12.75" customHeight="1">
      <c r="A62" s="45" t="s">
        <v>34</v>
      </c>
      <c r="B62" s="46"/>
      <c r="C62" s="47"/>
      <c r="D62" s="4">
        <v>255</v>
      </c>
      <c r="E62" s="4">
        <v>1.83</v>
      </c>
      <c r="F62" s="4">
        <v>6</v>
      </c>
      <c r="G62" s="4">
        <v>17.79</v>
      </c>
      <c r="H62" s="6">
        <v>144</v>
      </c>
      <c r="I62" s="4">
        <v>132</v>
      </c>
      <c r="K62" s="42" t="s">
        <v>41</v>
      </c>
      <c r="L62" s="43"/>
      <c r="M62" s="44"/>
      <c r="N62" s="4">
        <v>255</v>
      </c>
      <c r="O62" s="4">
        <v>4.77</v>
      </c>
      <c r="P62" s="4">
        <v>6.5</v>
      </c>
      <c r="Q62" s="4">
        <v>16.6</v>
      </c>
      <c r="R62" s="6">
        <v>110</v>
      </c>
      <c r="S62" s="4">
        <v>124</v>
      </c>
    </row>
    <row r="63" spans="1:19" ht="12.75">
      <c r="A63" s="33" t="s">
        <v>59</v>
      </c>
      <c r="B63" s="34"/>
      <c r="C63" s="35"/>
      <c r="D63" s="4">
        <v>100</v>
      </c>
      <c r="E63" s="4">
        <v>13.92</v>
      </c>
      <c r="F63" s="4">
        <v>13.88</v>
      </c>
      <c r="G63" s="4">
        <v>21.74</v>
      </c>
      <c r="H63" s="6">
        <v>244</v>
      </c>
      <c r="I63" s="4" t="s">
        <v>16</v>
      </c>
      <c r="K63" s="33" t="s">
        <v>67</v>
      </c>
      <c r="L63" s="34"/>
      <c r="M63" s="35"/>
      <c r="N63" s="4">
        <v>100</v>
      </c>
      <c r="O63" s="4">
        <v>13.75</v>
      </c>
      <c r="P63" s="4">
        <v>12.24</v>
      </c>
      <c r="Q63" s="4">
        <v>25.5</v>
      </c>
      <c r="R63" s="18">
        <v>308</v>
      </c>
      <c r="S63" s="4" t="s">
        <v>16</v>
      </c>
    </row>
    <row r="64" spans="1:19" ht="12.75">
      <c r="A64" s="33" t="s">
        <v>46</v>
      </c>
      <c r="B64" s="34"/>
      <c r="C64" s="35"/>
      <c r="D64" s="4">
        <v>180</v>
      </c>
      <c r="E64" s="4">
        <v>5.51</v>
      </c>
      <c r="F64" s="4">
        <v>5.39</v>
      </c>
      <c r="G64" s="4">
        <v>29.23</v>
      </c>
      <c r="H64" s="6">
        <v>172</v>
      </c>
      <c r="I64" s="4">
        <v>510</v>
      </c>
      <c r="K64" s="33" t="s">
        <v>32</v>
      </c>
      <c r="L64" s="34"/>
      <c r="M64" s="35"/>
      <c r="N64" s="4">
        <v>180</v>
      </c>
      <c r="O64" s="4">
        <v>3.78</v>
      </c>
      <c r="P64" s="4">
        <v>8.1</v>
      </c>
      <c r="Q64" s="4">
        <v>26.3</v>
      </c>
      <c r="R64" s="6">
        <v>197</v>
      </c>
      <c r="S64" s="4">
        <v>520</v>
      </c>
    </row>
    <row r="65" spans="1:19" ht="12.75">
      <c r="A65" s="33" t="s">
        <v>24</v>
      </c>
      <c r="B65" s="34"/>
      <c r="C65" s="35"/>
      <c r="D65" s="4">
        <v>180</v>
      </c>
      <c r="E65" s="4">
        <v>0.43</v>
      </c>
      <c r="F65" s="4">
        <v>0</v>
      </c>
      <c r="G65" s="4">
        <v>24.6</v>
      </c>
      <c r="H65" s="6">
        <v>104</v>
      </c>
      <c r="I65" s="4">
        <v>638</v>
      </c>
      <c r="K65" s="33" t="s">
        <v>33</v>
      </c>
      <c r="L65" s="34"/>
      <c r="M65" s="35"/>
      <c r="N65" s="4">
        <v>180</v>
      </c>
      <c r="O65" s="4">
        <v>0.1</v>
      </c>
      <c r="P65" s="4">
        <v>0</v>
      </c>
      <c r="Q65" s="4">
        <v>21.8</v>
      </c>
      <c r="R65" s="18">
        <v>88</v>
      </c>
      <c r="S65" s="4">
        <v>700</v>
      </c>
    </row>
    <row r="66" spans="1:19" ht="12.75">
      <c r="A66" s="33" t="s">
        <v>18</v>
      </c>
      <c r="B66" s="34"/>
      <c r="C66" s="35"/>
      <c r="D66" s="4">
        <v>30</v>
      </c>
      <c r="E66" s="4">
        <v>2.43</v>
      </c>
      <c r="F66" s="4">
        <v>0.3</v>
      </c>
      <c r="G66" s="4">
        <v>14.64</v>
      </c>
      <c r="H66" s="6">
        <v>73</v>
      </c>
      <c r="I66" s="4"/>
      <c r="K66" s="33" t="s">
        <v>18</v>
      </c>
      <c r="L66" s="34"/>
      <c r="M66" s="35"/>
      <c r="N66" s="4">
        <v>30</v>
      </c>
      <c r="O66" s="4">
        <v>2.43</v>
      </c>
      <c r="P66" s="4">
        <v>0.3</v>
      </c>
      <c r="Q66" s="4">
        <v>14.64</v>
      </c>
      <c r="R66" s="6">
        <v>73</v>
      </c>
      <c r="S66" s="4"/>
    </row>
    <row r="67" spans="1:19" ht="12.75">
      <c r="A67" s="33" t="s">
        <v>25</v>
      </c>
      <c r="B67" s="34"/>
      <c r="C67" s="35"/>
      <c r="D67" s="4">
        <v>20</v>
      </c>
      <c r="E67" s="4">
        <v>1.62</v>
      </c>
      <c r="F67" s="4">
        <v>0.68</v>
      </c>
      <c r="G67" s="4">
        <v>8.44</v>
      </c>
      <c r="H67" s="6">
        <v>44</v>
      </c>
      <c r="I67" s="4"/>
      <c r="K67" s="33" t="s">
        <v>25</v>
      </c>
      <c r="L67" s="34"/>
      <c r="M67" s="35"/>
      <c r="N67" s="4">
        <v>20</v>
      </c>
      <c r="O67" s="4">
        <v>1.62</v>
      </c>
      <c r="P67" s="4">
        <v>0.68</v>
      </c>
      <c r="Q67" s="4">
        <v>8.44</v>
      </c>
      <c r="R67" s="6">
        <v>44</v>
      </c>
      <c r="S67" s="4"/>
    </row>
    <row r="68" spans="1:19" ht="12.75">
      <c r="A68" s="36" t="s">
        <v>19</v>
      </c>
      <c r="B68" s="37"/>
      <c r="C68" s="38"/>
      <c r="D68" s="8">
        <f>SUM(D61:D67)</f>
        <v>865</v>
      </c>
      <c r="E68" s="8">
        <f>SUM(E61:E67)</f>
        <v>27.139999999999997</v>
      </c>
      <c r="F68" s="8">
        <f>SUM(F61:F67)</f>
        <v>31.35</v>
      </c>
      <c r="G68" s="8">
        <f>SUM(G61:G67)</f>
        <v>125.33999999999999</v>
      </c>
      <c r="H68" s="9">
        <f>SUM(H61:H67)</f>
        <v>868</v>
      </c>
      <c r="I68" s="4"/>
      <c r="K68" s="36" t="s">
        <v>19</v>
      </c>
      <c r="L68" s="37"/>
      <c r="M68" s="38"/>
      <c r="N68" s="8">
        <f>SUM(N61:N67)</f>
        <v>865</v>
      </c>
      <c r="O68" s="8">
        <f>SUM(O61:O67)</f>
        <v>27.150000000000002</v>
      </c>
      <c r="P68" s="8">
        <f>SUM(P61:P67)</f>
        <v>27.820000000000004</v>
      </c>
      <c r="Q68" s="8">
        <f>SUM(Q61:Q67)</f>
        <v>115.08</v>
      </c>
      <c r="R68" s="9">
        <f>SUM(R61:R67)</f>
        <v>830</v>
      </c>
      <c r="S68" s="4"/>
    </row>
    <row r="69" spans="1:19" ht="12.75">
      <c r="A69" s="23" t="s">
        <v>36</v>
      </c>
      <c r="B69" s="23"/>
      <c r="C69" s="23"/>
      <c r="D69" s="13"/>
      <c r="E69" s="13"/>
      <c r="F69" s="13"/>
      <c r="G69" s="13"/>
      <c r="H69" s="13"/>
      <c r="I69" s="10"/>
      <c r="K69" s="23" t="s">
        <v>36</v>
      </c>
      <c r="L69" s="23"/>
      <c r="M69" s="23"/>
      <c r="N69" s="13"/>
      <c r="O69" s="13"/>
      <c r="P69" s="13"/>
      <c r="Q69" s="13"/>
      <c r="R69" s="13"/>
      <c r="S69" s="10"/>
    </row>
    <row r="70" spans="1:19" ht="12.75">
      <c r="A70" s="23" t="s">
        <v>5</v>
      </c>
      <c r="B70" s="23"/>
      <c r="C70" s="23"/>
      <c r="D70" s="14"/>
      <c r="E70" s="14"/>
      <c r="F70" s="14"/>
      <c r="G70" s="14"/>
      <c r="H70" s="14"/>
      <c r="I70" s="11"/>
      <c r="K70" s="23" t="s">
        <v>65</v>
      </c>
      <c r="L70" s="23"/>
      <c r="M70" s="23"/>
      <c r="N70" s="14"/>
      <c r="O70" s="14"/>
      <c r="P70" s="14"/>
      <c r="Q70" s="14"/>
      <c r="R70" s="14"/>
      <c r="S70" s="11"/>
    </row>
    <row r="71" spans="1:19" ht="12.75">
      <c r="A71" s="23" t="s">
        <v>47</v>
      </c>
      <c r="B71" s="23"/>
      <c r="C71" s="23"/>
      <c r="D71" s="11"/>
      <c r="E71" s="11"/>
      <c r="F71" s="11"/>
      <c r="G71" s="11"/>
      <c r="H71" s="11"/>
      <c r="I71" s="11"/>
      <c r="K71" s="23" t="s">
        <v>47</v>
      </c>
      <c r="L71" s="23"/>
      <c r="M71" s="23"/>
      <c r="N71" s="11"/>
      <c r="O71" s="11"/>
      <c r="P71" s="11"/>
      <c r="Q71" s="11"/>
      <c r="R71" s="11"/>
      <c r="S71" s="11"/>
    </row>
    <row r="72" spans="1:19" ht="13.5" thickBot="1">
      <c r="A72" s="26" t="s">
        <v>70</v>
      </c>
      <c r="B72" s="26"/>
      <c r="C72" s="26"/>
      <c r="D72" s="12"/>
      <c r="E72" s="12"/>
      <c r="F72" s="12"/>
      <c r="G72" s="12"/>
      <c r="H72" s="12"/>
      <c r="I72" s="12"/>
      <c r="K72" s="26" t="s">
        <v>70</v>
      </c>
      <c r="L72" s="26"/>
      <c r="M72" s="26"/>
      <c r="N72" s="12"/>
      <c r="O72" s="12"/>
      <c r="P72" s="12"/>
      <c r="Q72" s="12"/>
      <c r="R72" s="12"/>
      <c r="S72" s="12"/>
    </row>
    <row r="73" spans="1:19" ht="12.75">
      <c r="A73" s="31" t="s">
        <v>14</v>
      </c>
      <c r="B73" s="32"/>
      <c r="C73" s="32"/>
      <c r="D73" s="32"/>
      <c r="E73" s="32"/>
      <c r="F73" s="32"/>
      <c r="G73" s="32"/>
      <c r="H73" s="32"/>
      <c r="I73" s="4"/>
      <c r="K73" s="31" t="s">
        <v>14</v>
      </c>
      <c r="L73" s="32"/>
      <c r="M73" s="32"/>
      <c r="N73" s="32"/>
      <c r="O73" s="32"/>
      <c r="P73" s="32"/>
      <c r="Q73" s="32"/>
      <c r="R73" s="32"/>
      <c r="S73" s="4"/>
    </row>
    <row r="74" spans="1:19" ht="12.75">
      <c r="A74" s="33" t="s">
        <v>27</v>
      </c>
      <c r="B74" s="34"/>
      <c r="C74" s="35"/>
      <c r="D74" s="4">
        <v>50</v>
      </c>
      <c r="E74" s="4">
        <v>2.77</v>
      </c>
      <c r="F74" s="4">
        <v>7.89</v>
      </c>
      <c r="G74" s="4">
        <v>16.2</v>
      </c>
      <c r="H74" s="18">
        <v>131</v>
      </c>
      <c r="I74" s="4">
        <v>2</v>
      </c>
      <c r="K74" s="33" t="s">
        <v>58</v>
      </c>
      <c r="L74" s="34"/>
      <c r="M74" s="35"/>
      <c r="N74" s="4">
        <v>100</v>
      </c>
      <c r="O74" s="4">
        <v>1.4</v>
      </c>
      <c r="P74" s="4">
        <v>5.1</v>
      </c>
      <c r="Q74" s="4">
        <v>8.9</v>
      </c>
      <c r="R74" s="6">
        <v>87</v>
      </c>
      <c r="S74" s="4">
        <v>43</v>
      </c>
    </row>
    <row r="75" spans="1:19" ht="12.75">
      <c r="A75" s="33" t="s">
        <v>48</v>
      </c>
      <c r="B75" s="34"/>
      <c r="C75" s="35"/>
      <c r="D75" s="4">
        <v>245</v>
      </c>
      <c r="E75" s="4">
        <v>9.87</v>
      </c>
      <c r="F75" s="4">
        <v>6.2</v>
      </c>
      <c r="G75" s="4">
        <v>28.6</v>
      </c>
      <c r="H75" s="6">
        <v>262</v>
      </c>
      <c r="I75" s="4">
        <v>173</v>
      </c>
      <c r="K75" s="33" t="s">
        <v>61</v>
      </c>
      <c r="L75" s="34"/>
      <c r="M75" s="35"/>
      <c r="N75" s="4">
        <v>100</v>
      </c>
      <c r="O75" s="20">
        <v>12.8</v>
      </c>
      <c r="P75" s="4">
        <v>9.89</v>
      </c>
      <c r="Q75" s="4">
        <v>16.06</v>
      </c>
      <c r="R75" s="6">
        <v>205</v>
      </c>
      <c r="S75" s="4" t="s">
        <v>16</v>
      </c>
    </row>
    <row r="76" spans="1:19" ht="12.75">
      <c r="A76" s="33" t="s">
        <v>56</v>
      </c>
      <c r="B76" s="34"/>
      <c r="C76" s="35"/>
      <c r="D76" s="4">
        <v>185</v>
      </c>
      <c r="E76" s="4">
        <v>0.19</v>
      </c>
      <c r="F76" s="4">
        <v>0.01</v>
      </c>
      <c r="G76" s="4">
        <v>12.38</v>
      </c>
      <c r="H76" s="6">
        <v>56</v>
      </c>
      <c r="I76" s="4">
        <v>686</v>
      </c>
      <c r="K76" s="33" t="s">
        <v>71</v>
      </c>
      <c r="L76" s="34"/>
      <c r="M76" s="35"/>
      <c r="N76" s="4">
        <v>180</v>
      </c>
      <c r="O76" s="4">
        <v>4.76</v>
      </c>
      <c r="P76" s="4">
        <v>7.52</v>
      </c>
      <c r="Q76" s="4">
        <v>29.92</v>
      </c>
      <c r="R76" s="6">
        <v>212</v>
      </c>
      <c r="S76" s="4">
        <v>302</v>
      </c>
    </row>
    <row r="77" spans="1:19" ht="12.75">
      <c r="A77" s="33" t="s">
        <v>57</v>
      </c>
      <c r="B77" s="34"/>
      <c r="C77" s="35"/>
      <c r="D77" s="4">
        <v>75</v>
      </c>
      <c r="E77" s="4">
        <v>5.43</v>
      </c>
      <c r="F77" s="4">
        <v>5.98</v>
      </c>
      <c r="G77" s="4">
        <v>21.85</v>
      </c>
      <c r="H77" s="6">
        <v>162</v>
      </c>
      <c r="I77" s="4" t="s">
        <v>16</v>
      </c>
      <c r="K77" s="33" t="s">
        <v>62</v>
      </c>
      <c r="L77" s="34"/>
      <c r="M77" s="35"/>
      <c r="N77" s="4">
        <v>180</v>
      </c>
      <c r="O77" s="4">
        <v>0.1</v>
      </c>
      <c r="P77" s="4">
        <v>0</v>
      </c>
      <c r="Q77" s="4">
        <v>21.8</v>
      </c>
      <c r="R77" s="6">
        <v>88</v>
      </c>
      <c r="S77" s="4">
        <v>700</v>
      </c>
    </row>
    <row r="78" spans="1:19" ht="12.75">
      <c r="A78" s="36" t="s">
        <v>19</v>
      </c>
      <c r="B78" s="37"/>
      <c r="C78" s="38"/>
      <c r="D78" s="8">
        <f>SUM(D74:D77)</f>
        <v>555</v>
      </c>
      <c r="E78" s="8">
        <f>SUM(E74:E77)</f>
        <v>18.259999999999998</v>
      </c>
      <c r="F78" s="8">
        <f>SUM(F74:F77)</f>
        <v>20.08</v>
      </c>
      <c r="G78" s="8">
        <f>SUM(G74:G77)</f>
        <v>79.03</v>
      </c>
      <c r="H78" s="9">
        <f>SUM(H74:H77)</f>
        <v>611</v>
      </c>
      <c r="I78" s="4"/>
      <c r="K78" s="36" t="s">
        <v>19</v>
      </c>
      <c r="L78" s="37"/>
      <c r="M78" s="38"/>
      <c r="N78" s="8">
        <f>SUM(N74:N77)</f>
        <v>560</v>
      </c>
      <c r="O78" s="8">
        <f>SUM(O74:O77)</f>
        <v>19.060000000000002</v>
      </c>
      <c r="P78" s="8">
        <f>SUM(P74:P77)</f>
        <v>22.509999999999998</v>
      </c>
      <c r="Q78" s="8">
        <f>SUM(Q74:Q77)</f>
        <v>76.68</v>
      </c>
      <c r="R78" s="9">
        <f>SUM(R74:R77)</f>
        <v>592</v>
      </c>
      <c r="S78" s="4"/>
    </row>
    <row r="79" spans="1:19" ht="12.75">
      <c r="A79" s="31" t="s">
        <v>20</v>
      </c>
      <c r="B79" s="32"/>
      <c r="C79" s="32"/>
      <c r="D79" s="32"/>
      <c r="E79" s="32"/>
      <c r="F79" s="32"/>
      <c r="G79" s="32"/>
      <c r="H79" s="32"/>
      <c r="I79" s="4"/>
      <c r="K79" s="31" t="s">
        <v>20</v>
      </c>
      <c r="L79" s="32"/>
      <c r="M79" s="32"/>
      <c r="N79" s="32"/>
      <c r="O79" s="32"/>
      <c r="P79" s="32"/>
      <c r="Q79" s="32"/>
      <c r="R79" s="32"/>
      <c r="S79" s="4"/>
    </row>
    <row r="80" spans="1:19" ht="12.75">
      <c r="A80" s="33" t="s">
        <v>50</v>
      </c>
      <c r="B80" s="34"/>
      <c r="C80" s="35"/>
      <c r="D80" s="4">
        <v>100</v>
      </c>
      <c r="E80" s="4">
        <v>0.7</v>
      </c>
      <c r="F80" s="4">
        <v>0</v>
      </c>
      <c r="G80" s="4">
        <v>1.8</v>
      </c>
      <c r="H80" s="6">
        <v>10</v>
      </c>
      <c r="I80" s="4"/>
      <c r="K80" s="33" t="s">
        <v>58</v>
      </c>
      <c r="L80" s="34"/>
      <c r="M80" s="35"/>
      <c r="N80" s="4">
        <v>100</v>
      </c>
      <c r="O80" s="4">
        <v>1.4</v>
      </c>
      <c r="P80" s="4">
        <v>5.1</v>
      </c>
      <c r="Q80" s="4">
        <v>8.9</v>
      </c>
      <c r="R80" s="6">
        <v>87</v>
      </c>
      <c r="S80" s="4">
        <v>43</v>
      </c>
    </row>
    <row r="81" spans="1:19" ht="12.75">
      <c r="A81" s="33" t="s">
        <v>28</v>
      </c>
      <c r="B81" s="34"/>
      <c r="C81" s="35"/>
      <c r="D81" s="4">
        <v>255</v>
      </c>
      <c r="E81" s="4">
        <v>3.06</v>
      </c>
      <c r="F81" s="4">
        <v>6.1</v>
      </c>
      <c r="G81" s="4">
        <v>14.03</v>
      </c>
      <c r="H81" s="6">
        <v>114</v>
      </c>
      <c r="I81" s="4">
        <v>110</v>
      </c>
      <c r="K81" s="33" t="s">
        <v>21</v>
      </c>
      <c r="L81" s="34"/>
      <c r="M81" s="35"/>
      <c r="N81" s="4">
        <v>250</v>
      </c>
      <c r="O81" s="4">
        <v>6.2</v>
      </c>
      <c r="P81" s="4">
        <v>4.7</v>
      </c>
      <c r="Q81" s="4">
        <v>22.3</v>
      </c>
      <c r="R81" s="6">
        <v>168</v>
      </c>
      <c r="S81" s="4">
        <v>139</v>
      </c>
    </row>
    <row r="82" spans="1:19" ht="12.75">
      <c r="A82" s="33" t="s">
        <v>61</v>
      </c>
      <c r="B82" s="34"/>
      <c r="C82" s="35"/>
      <c r="D82" s="4">
        <v>100</v>
      </c>
      <c r="E82" s="20">
        <v>12.8</v>
      </c>
      <c r="F82" s="4">
        <v>9.89</v>
      </c>
      <c r="G82" s="4">
        <v>16.06</v>
      </c>
      <c r="H82" s="6">
        <v>205</v>
      </c>
      <c r="I82" s="4" t="s">
        <v>16</v>
      </c>
      <c r="K82" s="33" t="s">
        <v>15</v>
      </c>
      <c r="L82" s="34"/>
      <c r="M82" s="35"/>
      <c r="N82" s="4">
        <v>280</v>
      </c>
      <c r="O82" s="4">
        <v>18.82</v>
      </c>
      <c r="P82" s="4">
        <v>21.39</v>
      </c>
      <c r="Q82" s="4">
        <v>61.9</v>
      </c>
      <c r="R82" s="6">
        <v>513</v>
      </c>
      <c r="S82" s="4" t="s">
        <v>16</v>
      </c>
    </row>
    <row r="83" spans="1:19" ht="12.75">
      <c r="A83" s="33" t="s">
        <v>42</v>
      </c>
      <c r="B83" s="34"/>
      <c r="C83" s="35"/>
      <c r="D83" s="4">
        <v>180</v>
      </c>
      <c r="E83" s="4">
        <v>6.5</v>
      </c>
      <c r="F83" s="4">
        <v>10.8</v>
      </c>
      <c r="G83" s="4">
        <v>47.28</v>
      </c>
      <c r="H83" s="6">
        <v>293</v>
      </c>
      <c r="I83" s="4">
        <v>512</v>
      </c>
      <c r="K83" s="33"/>
      <c r="L83" s="34"/>
      <c r="M83" s="35"/>
      <c r="N83" s="4"/>
      <c r="O83" s="4"/>
      <c r="P83" s="4"/>
      <c r="Q83" s="4"/>
      <c r="R83" s="6"/>
      <c r="S83" s="4"/>
    </row>
    <row r="84" spans="1:19" ht="12.75">
      <c r="A84" s="33" t="s">
        <v>62</v>
      </c>
      <c r="B84" s="34"/>
      <c r="C84" s="35"/>
      <c r="D84" s="4">
        <v>180</v>
      </c>
      <c r="E84" s="4">
        <v>0.1</v>
      </c>
      <c r="F84" s="4">
        <v>0</v>
      </c>
      <c r="G84" s="4">
        <v>21.8</v>
      </c>
      <c r="H84" s="6">
        <v>88</v>
      </c>
      <c r="I84" s="4">
        <v>700</v>
      </c>
      <c r="K84" s="33" t="s">
        <v>56</v>
      </c>
      <c r="L84" s="34"/>
      <c r="M84" s="35"/>
      <c r="N84" s="4">
        <v>185</v>
      </c>
      <c r="O84" s="4">
        <v>0.19</v>
      </c>
      <c r="P84" s="4">
        <v>0.01</v>
      </c>
      <c r="Q84" s="4">
        <v>12.38</v>
      </c>
      <c r="R84" s="6">
        <v>56</v>
      </c>
      <c r="S84" s="4">
        <v>686</v>
      </c>
    </row>
    <row r="85" spans="1:19" ht="12.75">
      <c r="A85" s="33" t="s">
        <v>18</v>
      </c>
      <c r="B85" s="34"/>
      <c r="C85" s="35"/>
      <c r="D85" s="4">
        <v>30</v>
      </c>
      <c r="E85" s="4">
        <v>2.43</v>
      </c>
      <c r="F85" s="4">
        <v>0.3</v>
      </c>
      <c r="G85" s="4">
        <v>14.64</v>
      </c>
      <c r="H85" s="6">
        <v>73</v>
      </c>
      <c r="I85" s="4"/>
      <c r="K85" s="33" t="s">
        <v>18</v>
      </c>
      <c r="L85" s="34"/>
      <c r="M85" s="35"/>
      <c r="N85" s="4">
        <v>30</v>
      </c>
      <c r="O85" s="4">
        <v>2.43</v>
      </c>
      <c r="P85" s="4">
        <v>0.3</v>
      </c>
      <c r="Q85" s="4">
        <v>14.64</v>
      </c>
      <c r="R85" s="6">
        <v>73</v>
      </c>
      <c r="S85" s="4"/>
    </row>
    <row r="86" spans="1:19" ht="12.75">
      <c r="A86" s="33" t="s">
        <v>25</v>
      </c>
      <c r="B86" s="34"/>
      <c r="C86" s="35"/>
      <c r="D86" s="4">
        <v>20</v>
      </c>
      <c r="E86" s="4">
        <v>1.62</v>
      </c>
      <c r="F86" s="4">
        <v>0.68</v>
      </c>
      <c r="G86" s="4">
        <v>8.44</v>
      </c>
      <c r="H86" s="6">
        <v>44</v>
      </c>
      <c r="I86" s="4"/>
      <c r="K86" s="33" t="s">
        <v>25</v>
      </c>
      <c r="L86" s="34"/>
      <c r="M86" s="35"/>
      <c r="N86" s="4">
        <v>20</v>
      </c>
      <c r="O86" s="4">
        <v>1.62</v>
      </c>
      <c r="P86" s="4">
        <v>0.68</v>
      </c>
      <c r="Q86" s="4">
        <v>8.44</v>
      </c>
      <c r="R86" s="6">
        <v>44</v>
      </c>
      <c r="S86" s="4"/>
    </row>
    <row r="87" spans="1:19" ht="12.75">
      <c r="A87" s="36" t="s">
        <v>19</v>
      </c>
      <c r="B87" s="37"/>
      <c r="C87" s="38"/>
      <c r="D87" s="8">
        <f>SUM(D80:D86)</f>
        <v>865</v>
      </c>
      <c r="E87" s="8">
        <f>SUM(E80:E86)</f>
        <v>27.210000000000004</v>
      </c>
      <c r="F87" s="8">
        <f>SUM(F80:F86)</f>
        <v>27.77</v>
      </c>
      <c r="G87" s="8">
        <f>SUM(G80:G86)</f>
        <v>124.05</v>
      </c>
      <c r="H87" s="9">
        <f>SUM(H80:H86)</f>
        <v>827</v>
      </c>
      <c r="I87" s="4"/>
      <c r="K87" s="36" t="s">
        <v>19</v>
      </c>
      <c r="L87" s="37"/>
      <c r="M87" s="38"/>
      <c r="N87" s="8">
        <f>SUM(N80:N86)</f>
        <v>865</v>
      </c>
      <c r="O87" s="8">
        <f>SUM(O80:O86)</f>
        <v>30.660000000000004</v>
      </c>
      <c r="P87" s="8">
        <f>SUM(P80:P86)</f>
        <v>32.18000000000001</v>
      </c>
      <c r="Q87" s="8">
        <f>SUM(Q80:Q86)</f>
        <v>128.56</v>
      </c>
      <c r="R87" s="9">
        <f>SUM(R80:R86)</f>
        <v>941</v>
      </c>
      <c r="S87" s="4"/>
    </row>
    <row r="88" spans="1:19" ht="12.75">
      <c r="A88" s="23" t="s">
        <v>43</v>
      </c>
      <c r="B88" s="23"/>
      <c r="C88" s="23"/>
      <c r="D88" s="10"/>
      <c r="E88" s="10"/>
      <c r="F88" s="10"/>
      <c r="G88" s="10"/>
      <c r="H88" s="10"/>
      <c r="I88" s="10"/>
      <c r="K88" s="23" t="s">
        <v>43</v>
      </c>
      <c r="L88" s="23"/>
      <c r="M88" s="23"/>
      <c r="N88" s="10"/>
      <c r="O88" s="10"/>
      <c r="P88" s="10"/>
      <c r="Q88" s="10"/>
      <c r="R88" s="10"/>
      <c r="S88" s="10"/>
    </row>
    <row r="89" spans="1:19" ht="12.75">
      <c r="A89" s="23" t="s">
        <v>5</v>
      </c>
      <c r="B89" s="23"/>
      <c r="C89" s="23"/>
      <c r="D89" s="11"/>
      <c r="E89" s="11"/>
      <c r="F89" s="11"/>
      <c r="G89" s="11"/>
      <c r="H89" s="11"/>
      <c r="I89" s="11"/>
      <c r="K89" s="23" t="s">
        <v>65</v>
      </c>
      <c r="L89" s="23"/>
      <c r="M89" s="23"/>
      <c r="N89" s="11"/>
      <c r="O89" s="11"/>
      <c r="P89" s="11"/>
      <c r="Q89" s="11"/>
      <c r="R89" s="11"/>
      <c r="S89" s="11"/>
    </row>
    <row r="90" spans="1:19" ht="12.75">
      <c r="A90" s="23" t="s">
        <v>47</v>
      </c>
      <c r="B90" s="23"/>
      <c r="C90" s="23"/>
      <c r="D90" s="11"/>
      <c r="E90" s="11"/>
      <c r="F90" s="11"/>
      <c r="G90" s="11"/>
      <c r="H90" s="11"/>
      <c r="I90" s="11"/>
      <c r="K90" s="23" t="s">
        <v>47</v>
      </c>
      <c r="L90" s="23"/>
      <c r="M90" s="23"/>
      <c r="N90" s="11"/>
      <c r="O90" s="11"/>
      <c r="P90" s="11"/>
      <c r="Q90" s="11"/>
      <c r="R90" s="11"/>
      <c r="S90" s="11"/>
    </row>
    <row r="91" spans="1:19" ht="12.75">
      <c r="A91" s="26" t="s">
        <v>70</v>
      </c>
      <c r="B91" s="26"/>
      <c r="C91" s="26"/>
      <c r="D91" s="12"/>
      <c r="E91" s="12"/>
      <c r="F91" s="12"/>
      <c r="G91" s="12"/>
      <c r="H91" s="12"/>
      <c r="I91" s="12"/>
      <c r="K91" s="26" t="s">
        <v>70</v>
      </c>
      <c r="L91" s="26"/>
      <c r="M91" s="26"/>
      <c r="N91" s="12"/>
      <c r="O91" s="12"/>
      <c r="P91" s="12"/>
      <c r="Q91" s="12"/>
      <c r="R91" s="12"/>
      <c r="S91" s="12"/>
    </row>
    <row r="92" spans="1:19" ht="12.75">
      <c r="A92" s="31" t="s">
        <v>14</v>
      </c>
      <c r="B92" s="32"/>
      <c r="C92" s="32"/>
      <c r="D92" s="32"/>
      <c r="E92" s="32"/>
      <c r="F92" s="32"/>
      <c r="G92" s="32"/>
      <c r="H92" s="32"/>
      <c r="I92" s="4"/>
      <c r="K92" s="31" t="s">
        <v>14</v>
      </c>
      <c r="L92" s="32"/>
      <c r="M92" s="32"/>
      <c r="N92" s="32"/>
      <c r="O92" s="32"/>
      <c r="P92" s="32"/>
      <c r="Q92" s="32"/>
      <c r="R92" s="32"/>
      <c r="S92" s="4"/>
    </row>
    <row r="93" spans="1:19" ht="12.75">
      <c r="A93" s="45" t="s">
        <v>68</v>
      </c>
      <c r="B93" s="46"/>
      <c r="C93" s="47"/>
      <c r="D93" s="4">
        <v>100</v>
      </c>
      <c r="E93" s="4">
        <v>0.8</v>
      </c>
      <c r="F93" s="4">
        <v>0.1</v>
      </c>
      <c r="G93" s="4">
        <v>0.8</v>
      </c>
      <c r="H93" s="18">
        <v>10</v>
      </c>
      <c r="I93" s="4"/>
      <c r="K93" s="33" t="s">
        <v>50</v>
      </c>
      <c r="L93" s="34"/>
      <c r="M93" s="35"/>
      <c r="N93" s="4">
        <v>100</v>
      </c>
      <c r="O93" s="4">
        <v>0.7</v>
      </c>
      <c r="P93" s="4">
        <v>0</v>
      </c>
      <c r="Q93" s="4">
        <v>1.8</v>
      </c>
      <c r="R93" s="6">
        <v>10</v>
      </c>
      <c r="S93" s="4"/>
    </row>
    <row r="94" spans="1:19" ht="12.75">
      <c r="A94" s="33" t="s">
        <v>51</v>
      </c>
      <c r="B94" s="34"/>
      <c r="C94" s="35"/>
      <c r="D94" s="4">
        <v>100</v>
      </c>
      <c r="E94" s="4">
        <v>11.71</v>
      </c>
      <c r="F94" s="4">
        <v>11.71</v>
      </c>
      <c r="G94" s="4">
        <v>23.31</v>
      </c>
      <c r="H94" s="6">
        <v>255</v>
      </c>
      <c r="I94" s="4" t="s">
        <v>16</v>
      </c>
      <c r="K94" s="33" t="s">
        <v>63</v>
      </c>
      <c r="L94" s="34"/>
      <c r="M94" s="35"/>
      <c r="N94" s="4">
        <v>100</v>
      </c>
      <c r="O94" s="4">
        <v>12.61</v>
      </c>
      <c r="P94" s="4">
        <v>9.8</v>
      </c>
      <c r="Q94" s="4">
        <v>18.3</v>
      </c>
      <c r="R94" s="6">
        <v>227</v>
      </c>
      <c r="S94" s="4" t="s">
        <v>16</v>
      </c>
    </row>
    <row r="95" spans="1:19" ht="12.75" customHeight="1">
      <c r="A95" s="33" t="s">
        <v>23</v>
      </c>
      <c r="B95" s="34"/>
      <c r="C95" s="35"/>
      <c r="D95" s="4">
        <v>180</v>
      </c>
      <c r="E95" s="4">
        <v>5.76</v>
      </c>
      <c r="F95" s="4">
        <v>10.76</v>
      </c>
      <c r="G95" s="4">
        <v>30.78</v>
      </c>
      <c r="H95" s="6">
        <v>216</v>
      </c>
      <c r="I95" s="4">
        <v>510</v>
      </c>
      <c r="K95" s="33" t="s">
        <v>75</v>
      </c>
      <c r="L95" s="34"/>
      <c r="M95" s="35"/>
      <c r="N95" s="4">
        <v>180</v>
      </c>
      <c r="O95" s="4">
        <v>3.42</v>
      </c>
      <c r="P95" s="4">
        <v>8.5</v>
      </c>
      <c r="Q95" s="4">
        <v>31.3</v>
      </c>
      <c r="R95" s="6">
        <v>194</v>
      </c>
      <c r="S95" s="4">
        <v>714</v>
      </c>
    </row>
    <row r="96" spans="1:19" ht="12.75">
      <c r="A96" s="45" t="s">
        <v>64</v>
      </c>
      <c r="B96" s="46"/>
      <c r="C96" s="47"/>
      <c r="D96" s="4">
        <v>180</v>
      </c>
      <c r="E96" s="4">
        <v>0.4</v>
      </c>
      <c r="F96" s="4">
        <v>0</v>
      </c>
      <c r="G96" s="4">
        <v>24.1</v>
      </c>
      <c r="H96" s="6">
        <v>45</v>
      </c>
      <c r="I96" s="4" t="s">
        <v>16</v>
      </c>
      <c r="K96" s="45" t="s">
        <v>45</v>
      </c>
      <c r="L96" s="46"/>
      <c r="M96" s="47"/>
      <c r="N96" s="4">
        <v>180</v>
      </c>
      <c r="O96" s="4">
        <v>0.9</v>
      </c>
      <c r="P96" s="4">
        <v>0</v>
      </c>
      <c r="Q96" s="4">
        <v>16.38</v>
      </c>
      <c r="R96" s="18">
        <v>68</v>
      </c>
      <c r="S96" s="4"/>
    </row>
    <row r="97" spans="1:19" ht="12.75">
      <c r="A97" s="33" t="s">
        <v>18</v>
      </c>
      <c r="B97" s="34"/>
      <c r="C97" s="35"/>
      <c r="D97" s="4">
        <v>20</v>
      </c>
      <c r="E97" s="4">
        <v>1.62</v>
      </c>
      <c r="F97" s="4">
        <v>0.2</v>
      </c>
      <c r="G97" s="4">
        <v>9.76</v>
      </c>
      <c r="H97" s="6">
        <v>49</v>
      </c>
      <c r="I97" s="4"/>
      <c r="K97" s="33" t="s">
        <v>18</v>
      </c>
      <c r="L97" s="34"/>
      <c r="M97" s="35"/>
      <c r="N97" s="4">
        <v>20</v>
      </c>
      <c r="O97" s="4">
        <v>1.62</v>
      </c>
      <c r="P97" s="4">
        <v>0.2</v>
      </c>
      <c r="Q97" s="4">
        <v>9.76</v>
      </c>
      <c r="R97" s="6">
        <v>49</v>
      </c>
      <c r="S97" s="4"/>
    </row>
    <row r="98" spans="1:19" ht="12.75">
      <c r="A98" s="36" t="s">
        <v>19</v>
      </c>
      <c r="B98" s="37"/>
      <c r="C98" s="38"/>
      <c r="D98" s="8">
        <f>SUM(D93:D97)</f>
        <v>580</v>
      </c>
      <c r="E98" s="8">
        <f>SUM(E93:E97)</f>
        <v>20.290000000000003</v>
      </c>
      <c r="F98" s="8">
        <f>SUM(F93:F97)</f>
        <v>22.77</v>
      </c>
      <c r="G98" s="8">
        <f>SUM(G93:G97)</f>
        <v>88.75000000000001</v>
      </c>
      <c r="H98" s="9">
        <f>SUM(H93:H97)</f>
        <v>575</v>
      </c>
      <c r="I98" s="4"/>
      <c r="K98" s="36" t="s">
        <v>19</v>
      </c>
      <c r="L98" s="37"/>
      <c r="M98" s="38"/>
      <c r="N98" s="8">
        <f>SUM(N93:N97)</f>
        <v>580</v>
      </c>
      <c r="O98" s="8">
        <f>SUM(O93:O97)</f>
        <v>19.249999999999996</v>
      </c>
      <c r="P98" s="8">
        <f>SUM(P93:P97)</f>
        <v>18.5</v>
      </c>
      <c r="Q98" s="8">
        <f>SUM(Q93:Q97)</f>
        <v>77.54</v>
      </c>
      <c r="R98" s="9">
        <f>SUM(R93:R97)</f>
        <v>548</v>
      </c>
      <c r="S98" s="4"/>
    </row>
    <row r="99" spans="1:19" ht="12.75">
      <c r="A99" s="31" t="s">
        <v>20</v>
      </c>
      <c r="B99" s="32"/>
      <c r="C99" s="32"/>
      <c r="D99" s="32"/>
      <c r="E99" s="32"/>
      <c r="F99" s="32"/>
      <c r="G99" s="32"/>
      <c r="H99" s="32"/>
      <c r="I99" s="4"/>
      <c r="K99" s="31" t="s">
        <v>20</v>
      </c>
      <c r="L99" s="32"/>
      <c r="M99" s="32"/>
      <c r="N99" s="32"/>
      <c r="O99" s="32"/>
      <c r="P99" s="32"/>
      <c r="Q99" s="32"/>
      <c r="R99" s="32"/>
      <c r="S99" s="4"/>
    </row>
    <row r="100" spans="1:19" ht="12.75">
      <c r="A100" s="45" t="s">
        <v>44</v>
      </c>
      <c r="B100" s="46"/>
      <c r="C100" s="47"/>
      <c r="D100" s="4">
        <v>100</v>
      </c>
      <c r="E100" s="4">
        <v>2.4</v>
      </c>
      <c r="F100" s="4">
        <v>7.6</v>
      </c>
      <c r="G100" s="4">
        <v>13</v>
      </c>
      <c r="H100" s="6">
        <v>132</v>
      </c>
      <c r="I100" s="4">
        <v>78</v>
      </c>
      <c r="K100" s="45" t="s">
        <v>68</v>
      </c>
      <c r="L100" s="46"/>
      <c r="M100" s="47"/>
      <c r="N100" s="4">
        <v>100</v>
      </c>
      <c r="O100" s="4">
        <v>0.8</v>
      </c>
      <c r="P100" s="4">
        <v>0.1</v>
      </c>
      <c r="Q100" s="4">
        <v>0.8</v>
      </c>
      <c r="R100" s="18">
        <v>10</v>
      </c>
      <c r="S100" s="4"/>
    </row>
    <row r="101" spans="1:19" ht="12.75">
      <c r="A101" s="33" t="s">
        <v>40</v>
      </c>
      <c r="B101" s="34"/>
      <c r="C101" s="35"/>
      <c r="D101" s="4">
        <v>250</v>
      </c>
      <c r="E101" s="4">
        <v>4.15</v>
      </c>
      <c r="F101" s="4">
        <v>5.72</v>
      </c>
      <c r="G101" s="4">
        <v>21.05</v>
      </c>
      <c r="H101" s="6">
        <v>153</v>
      </c>
      <c r="I101" s="4">
        <v>140</v>
      </c>
      <c r="K101" s="33" t="s">
        <v>22</v>
      </c>
      <c r="L101" s="34"/>
      <c r="M101" s="35"/>
      <c r="N101" s="4">
        <v>255</v>
      </c>
      <c r="O101" s="4">
        <v>4.6</v>
      </c>
      <c r="P101" s="4">
        <v>8.7</v>
      </c>
      <c r="Q101" s="4">
        <v>21.1</v>
      </c>
      <c r="R101" s="6">
        <v>147</v>
      </c>
      <c r="S101" s="4">
        <v>111</v>
      </c>
    </row>
    <row r="102" spans="1:19" ht="12.75">
      <c r="A102" s="33" t="s">
        <v>63</v>
      </c>
      <c r="B102" s="34"/>
      <c r="C102" s="35"/>
      <c r="D102" s="4">
        <v>100</v>
      </c>
      <c r="E102" s="4">
        <v>12.61</v>
      </c>
      <c r="F102" s="4">
        <v>9.8</v>
      </c>
      <c r="G102" s="4">
        <v>18.3</v>
      </c>
      <c r="H102" s="6">
        <v>227</v>
      </c>
      <c r="I102" s="4" t="s">
        <v>16</v>
      </c>
      <c r="K102" s="33" t="s">
        <v>31</v>
      </c>
      <c r="L102" s="34"/>
      <c r="M102" s="35"/>
      <c r="N102" s="4">
        <v>280</v>
      </c>
      <c r="O102" s="4">
        <v>18.37</v>
      </c>
      <c r="P102" s="4">
        <v>18.35</v>
      </c>
      <c r="Q102" s="4">
        <v>53.7</v>
      </c>
      <c r="R102" s="6">
        <v>479</v>
      </c>
      <c r="S102" s="4">
        <v>291</v>
      </c>
    </row>
    <row r="103" spans="1:19" ht="12.75">
      <c r="A103" s="33" t="s">
        <v>32</v>
      </c>
      <c r="B103" s="34"/>
      <c r="C103" s="35"/>
      <c r="D103" s="4">
        <v>180</v>
      </c>
      <c r="E103" s="4">
        <v>3.78</v>
      </c>
      <c r="F103" s="4">
        <v>8.1</v>
      </c>
      <c r="G103" s="4">
        <v>26.3</v>
      </c>
      <c r="H103" s="6">
        <v>197</v>
      </c>
      <c r="I103" s="4">
        <v>520</v>
      </c>
      <c r="K103" s="45"/>
      <c r="L103" s="46"/>
      <c r="M103" s="47"/>
      <c r="N103" s="4"/>
      <c r="O103" s="4"/>
      <c r="P103" s="4"/>
      <c r="Q103" s="4"/>
      <c r="R103" s="6"/>
      <c r="S103" s="4"/>
    </row>
    <row r="104" spans="1:19" ht="12.75">
      <c r="A104" s="45" t="s">
        <v>64</v>
      </c>
      <c r="B104" s="46"/>
      <c r="C104" s="47"/>
      <c r="D104" s="4">
        <v>180</v>
      </c>
      <c r="E104" s="4">
        <v>0.4</v>
      </c>
      <c r="F104" s="4">
        <v>0</v>
      </c>
      <c r="G104" s="4">
        <v>24.1</v>
      </c>
      <c r="H104" s="6">
        <v>45</v>
      </c>
      <c r="I104" s="4" t="s">
        <v>16</v>
      </c>
      <c r="K104" s="45" t="s">
        <v>45</v>
      </c>
      <c r="L104" s="46"/>
      <c r="M104" s="47"/>
      <c r="N104" s="4">
        <v>180</v>
      </c>
      <c r="O104" s="4">
        <v>0.9</v>
      </c>
      <c r="P104" s="4">
        <v>0</v>
      </c>
      <c r="Q104" s="4">
        <v>16.38</v>
      </c>
      <c r="R104" s="18">
        <v>68</v>
      </c>
      <c r="S104" s="4"/>
    </row>
    <row r="105" spans="1:19" ht="12.75">
      <c r="A105" s="33" t="s">
        <v>18</v>
      </c>
      <c r="B105" s="34"/>
      <c r="C105" s="35"/>
      <c r="D105" s="4">
        <v>30</v>
      </c>
      <c r="E105" s="4">
        <v>2.43</v>
      </c>
      <c r="F105" s="4">
        <v>0.3</v>
      </c>
      <c r="G105" s="4">
        <v>14.64</v>
      </c>
      <c r="H105" s="6">
        <v>73</v>
      </c>
      <c r="I105" s="4"/>
      <c r="K105" s="33" t="s">
        <v>18</v>
      </c>
      <c r="L105" s="34"/>
      <c r="M105" s="35"/>
      <c r="N105" s="4">
        <v>30</v>
      </c>
      <c r="O105" s="4">
        <v>2.43</v>
      </c>
      <c r="P105" s="4">
        <v>0.3</v>
      </c>
      <c r="Q105" s="4">
        <v>14.64</v>
      </c>
      <c r="R105" s="6">
        <v>73</v>
      </c>
      <c r="S105" s="4"/>
    </row>
    <row r="106" spans="1:19" ht="12.75">
      <c r="A106" s="33" t="s">
        <v>25</v>
      </c>
      <c r="B106" s="34"/>
      <c r="C106" s="35"/>
      <c r="D106" s="4">
        <v>20</v>
      </c>
      <c r="E106" s="4">
        <v>1.62</v>
      </c>
      <c r="F106" s="4">
        <v>0.68</v>
      </c>
      <c r="G106" s="4">
        <v>8.44</v>
      </c>
      <c r="H106" s="6">
        <v>44</v>
      </c>
      <c r="I106" s="4"/>
      <c r="K106" s="33" t="s">
        <v>25</v>
      </c>
      <c r="L106" s="34"/>
      <c r="M106" s="35"/>
      <c r="N106" s="4">
        <v>20</v>
      </c>
      <c r="O106" s="4">
        <v>1.62</v>
      </c>
      <c r="P106" s="4">
        <v>0.68</v>
      </c>
      <c r="Q106" s="4">
        <v>8.44</v>
      </c>
      <c r="R106" s="6">
        <v>44</v>
      </c>
      <c r="S106" s="4"/>
    </row>
    <row r="107" spans="1:19" ht="12.75">
      <c r="A107" s="36" t="s">
        <v>19</v>
      </c>
      <c r="B107" s="37"/>
      <c r="C107" s="38"/>
      <c r="D107" s="8">
        <f>SUM(D100:D106)</f>
        <v>860</v>
      </c>
      <c r="E107" s="8">
        <f>SUM(E100:E106)</f>
        <v>27.39</v>
      </c>
      <c r="F107" s="8">
        <f>SUM(F100:F106)</f>
        <v>32.2</v>
      </c>
      <c r="G107" s="8">
        <f>SUM(G100:G106)</f>
        <v>125.83</v>
      </c>
      <c r="H107" s="9">
        <f>SUM(H100:H106)</f>
        <v>871</v>
      </c>
      <c r="I107" s="4"/>
      <c r="K107" s="36" t="s">
        <v>19</v>
      </c>
      <c r="L107" s="37"/>
      <c r="M107" s="38"/>
      <c r="N107" s="8">
        <f>SUM(N100:N106)</f>
        <v>865</v>
      </c>
      <c r="O107" s="8">
        <f>SUM(O100:O106)</f>
        <v>28.72</v>
      </c>
      <c r="P107" s="8">
        <f>SUM(P100:P106)</f>
        <v>28.13</v>
      </c>
      <c r="Q107" s="8">
        <f>SUM(Q100:Q106)</f>
        <v>115.06</v>
      </c>
      <c r="R107" s="9">
        <f>SUM(R100:R106)</f>
        <v>821</v>
      </c>
      <c r="S107" s="4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3"/>
      <c r="B167" s="3"/>
      <c r="C167" s="3"/>
      <c r="D167" s="3"/>
      <c r="E167" s="3"/>
      <c r="F167" s="3"/>
      <c r="G167" s="3"/>
      <c r="H167" s="3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2.75">
      <c r="A171" s="3"/>
      <c r="B171" s="3"/>
      <c r="C171" s="3"/>
      <c r="D171" s="3"/>
      <c r="E171" s="3"/>
      <c r="F171" s="3"/>
      <c r="G171" s="3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12.75">
      <c r="A174" s="3"/>
      <c r="B174" s="3"/>
      <c r="C174" s="3"/>
      <c r="D174" s="3"/>
      <c r="E174" s="3"/>
      <c r="F174" s="3"/>
      <c r="G174" s="3"/>
      <c r="H174" s="3"/>
    </row>
  </sheetData>
  <sheetProtection/>
  <mergeCells count="213">
    <mergeCell ref="A106:C106"/>
    <mergeCell ref="K106:M106"/>
    <mergeCell ref="A107:C107"/>
    <mergeCell ref="K107:M107"/>
    <mergeCell ref="A104:C104"/>
    <mergeCell ref="K104:M104"/>
    <mergeCell ref="A105:C105"/>
    <mergeCell ref="K105:M105"/>
    <mergeCell ref="A102:C102"/>
    <mergeCell ref="K102:M102"/>
    <mergeCell ref="A103:C103"/>
    <mergeCell ref="K103:M103"/>
    <mergeCell ref="A100:C100"/>
    <mergeCell ref="K100:M100"/>
    <mergeCell ref="A101:C101"/>
    <mergeCell ref="K101:M101"/>
    <mergeCell ref="A99:H99"/>
    <mergeCell ref="K99:R99"/>
    <mergeCell ref="A98:C98"/>
    <mergeCell ref="K98:M98"/>
    <mergeCell ref="A96:C96"/>
    <mergeCell ref="K96:M96"/>
    <mergeCell ref="A97:C97"/>
    <mergeCell ref="K97:M97"/>
    <mergeCell ref="A94:C94"/>
    <mergeCell ref="K94:M94"/>
    <mergeCell ref="A95:C95"/>
    <mergeCell ref="K95:M95"/>
    <mergeCell ref="A92:H92"/>
    <mergeCell ref="K92:R92"/>
    <mergeCell ref="A93:C93"/>
    <mergeCell ref="K93:M93"/>
    <mergeCell ref="A90:C90"/>
    <mergeCell ref="K90:M90"/>
    <mergeCell ref="A91:C91"/>
    <mergeCell ref="K91:M91"/>
    <mergeCell ref="A88:C88"/>
    <mergeCell ref="K88:M88"/>
    <mergeCell ref="A89:C89"/>
    <mergeCell ref="K89:M89"/>
    <mergeCell ref="A87:C87"/>
    <mergeCell ref="K87:M87"/>
    <mergeCell ref="A85:C85"/>
    <mergeCell ref="K85:M85"/>
    <mergeCell ref="A86:C86"/>
    <mergeCell ref="K86:M86"/>
    <mergeCell ref="A83:C83"/>
    <mergeCell ref="K83:M83"/>
    <mergeCell ref="A84:C84"/>
    <mergeCell ref="K84:M84"/>
    <mergeCell ref="A81:C81"/>
    <mergeCell ref="K81:M81"/>
    <mergeCell ref="A82:C82"/>
    <mergeCell ref="K82:M82"/>
    <mergeCell ref="A79:H79"/>
    <mergeCell ref="K79:R79"/>
    <mergeCell ref="A80:C80"/>
    <mergeCell ref="K80:M80"/>
    <mergeCell ref="A78:C78"/>
    <mergeCell ref="K78:M78"/>
    <mergeCell ref="A77:C77"/>
    <mergeCell ref="K77:M77"/>
    <mergeCell ref="A75:C75"/>
    <mergeCell ref="K75:M75"/>
    <mergeCell ref="A76:C76"/>
    <mergeCell ref="K76:M76"/>
    <mergeCell ref="A73:H73"/>
    <mergeCell ref="K73:R73"/>
    <mergeCell ref="A74:C74"/>
    <mergeCell ref="K74:M74"/>
    <mergeCell ref="A71:C71"/>
    <mergeCell ref="K71:M71"/>
    <mergeCell ref="A72:C72"/>
    <mergeCell ref="K72:M72"/>
    <mergeCell ref="A69:C69"/>
    <mergeCell ref="K69:M69"/>
    <mergeCell ref="A70:C70"/>
    <mergeCell ref="K70:M70"/>
    <mergeCell ref="A68:C68"/>
    <mergeCell ref="K68:M68"/>
    <mergeCell ref="A66:C66"/>
    <mergeCell ref="K66:M66"/>
    <mergeCell ref="A67:C67"/>
    <mergeCell ref="K67:M67"/>
    <mergeCell ref="A64:C64"/>
    <mergeCell ref="K64:M64"/>
    <mergeCell ref="A65:C65"/>
    <mergeCell ref="K65:M65"/>
    <mergeCell ref="A62:C62"/>
    <mergeCell ref="K62:M62"/>
    <mergeCell ref="A63:C63"/>
    <mergeCell ref="K63:M63"/>
    <mergeCell ref="A60:H60"/>
    <mergeCell ref="K60:R60"/>
    <mergeCell ref="A61:C61"/>
    <mergeCell ref="K61:M61"/>
    <mergeCell ref="A59:C59"/>
    <mergeCell ref="K59:M59"/>
    <mergeCell ref="A58:C58"/>
    <mergeCell ref="K58:M58"/>
    <mergeCell ref="A55:C55"/>
    <mergeCell ref="K55:M55"/>
    <mergeCell ref="A56:C56"/>
    <mergeCell ref="A57:C57"/>
    <mergeCell ref="K57:M57"/>
    <mergeCell ref="A53:H53"/>
    <mergeCell ref="K53:R53"/>
    <mergeCell ref="A54:C54"/>
    <mergeCell ref="K54:M54"/>
    <mergeCell ref="A51:C51"/>
    <mergeCell ref="K51:M51"/>
    <mergeCell ref="A52:C52"/>
    <mergeCell ref="K52:M52"/>
    <mergeCell ref="A49:C49"/>
    <mergeCell ref="K49:M49"/>
    <mergeCell ref="A50:C50"/>
    <mergeCell ref="K50:M50"/>
    <mergeCell ref="A48:C48"/>
    <mergeCell ref="K48:M48"/>
    <mergeCell ref="A46:C46"/>
    <mergeCell ref="K46:M46"/>
    <mergeCell ref="A47:C47"/>
    <mergeCell ref="K47:M47"/>
    <mergeCell ref="A44:C44"/>
    <mergeCell ref="K44:M44"/>
    <mergeCell ref="A45:C45"/>
    <mergeCell ref="K45:M45"/>
    <mergeCell ref="A42:C42"/>
    <mergeCell ref="K42:M42"/>
    <mergeCell ref="A43:C43"/>
    <mergeCell ref="K43:M43"/>
    <mergeCell ref="A40:H40"/>
    <mergeCell ref="K40:R40"/>
    <mergeCell ref="A41:C41"/>
    <mergeCell ref="K41:M41"/>
    <mergeCell ref="A39:C39"/>
    <mergeCell ref="K39:M39"/>
    <mergeCell ref="A38:C38"/>
    <mergeCell ref="K38:M38"/>
    <mergeCell ref="A36:C36"/>
    <mergeCell ref="K36:M36"/>
    <mergeCell ref="A37:C37"/>
    <mergeCell ref="K37:M37"/>
    <mergeCell ref="A34:H34"/>
    <mergeCell ref="K34:R34"/>
    <mergeCell ref="A35:C35"/>
    <mergeCell ref="K35:M35"/>
    <mergeCell ref="A32:C32"/>
    <mergeCell ref="K32:M32"/>
    <mergeCell ref="K33:M33"/>
    <mergeCell ref="A30:C30"/>
    <mergeCell ref="K30:M30"/>
    <mergeCell ref="A31:C31"/>
    <mergeCell ref="K31:M31"/>
    <mergeCell ref="A29:C29"/>
    <mergeCell ref="K29:M29"/>
    <mergeCell ref="A28:C28"/>
    <mergeCell ref="K28:M28"/>
    <mergeCell ref="A26:C26"/>
    <mergeCell ref="K26:M26"/>
    <mergeCell ref="A27:C27"/>
    <mergeCell ref="K27:M27"/>
    <mergeCell ref="A24:C24"/>
    <mergeCell ref="K24:M24"/>
    <mergeCell ref="A25:C25"/>
    <mergeCell ref="K25:M25"/>
    <mergeCell ref="A22:C22"/>
    <mergeCell ref="K22:M22"/>
    <mergeCell ref="A23:C23"/>
    <mergeCell ref="K23:M23"/>
    <mergeCell ref="A20:C20"/>
    <mergeCell ref="K20:M20"/>
    <mergeCell ref="A21:H21"/>
    <mergeCell ref="K21:R21"/>
    <mergeCell ref="A19:C19"/>
    <mergeCell ref="K19:M19"/>
    <mergeCell ref="A16:C16"/>
    <mergeCell ref="K16:M16"/>
    <mergeCell ref="A17:C17"/>
    <mergeCell ref="A18:C18"/>
    <mergeCell ref="K18:M18"/>
    <mergeCell ref="A14:H14"/>
    <mergeCell ref="K14:R14"/>
    <mergeCell ref="A15:C15"/>
    <mergeCell ref="K15:M15"/>
    <mergeCell ref="N12:N13"/>
    <mergeCell ref="O12:Q12"/>
    <mergeCell ref="R12:R13"/>
    <mergeCell ref="S12:S13"/>
    <mergeCell ref="A11:C11"/>
    <mergeCell ref="K11:M11"/>
    <mergeCell ref="A12:C13"/>
    <mergeCell ref="D12:D13"/>
    <mergeCell ref="E12:G12"/>
    <mergeCell ref="H12:H13"/>
    <mergeCell ref="I12:I13"/>
    <mergeCell ref="K12:M13"/>
    <mergeCell ref="A9:C9"/>
    <mergeCell ref="K9:M9"/>
    <mergeCell ref="A10:C10"/>
    <mergeCell ref="K10:M10"/>
    <mergeCell ref="A8:C8"/>
    <mergeCell ref="K8:M8"/>
    <mergeCell ref="A3:C3"/>
    <mergeCell ref="K3:M3"/>
    <mergeCell ref="A4:C4"/>
    <mergeCell ref="K4:M4"/>
    <mergeCell ref="A6:I7"/>
    <mergeCell ref="K6:S7"/>
    <mergeCell ref="A1:C1"/>
    <mergeCell ref="K1:M1"/>
    <mergeCell ref="A2:C2"/>
    <mergeCell ref="K2:M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2023-08-28T08:23:30Z</cp:lastPrinted>
  <dcterms:created xsi:type="dcterms:W3CDTF">1996-10-08T23:32:33Z</dcterms:created>
  <dcterms:modified xsi:type="dcterms:W3CDTF">2023-08-28T08:23:55Z</dcterms:modified>
  <cp:category/>
  <cp:version/>
  <cp:contentType/>
  <cp:contentStatus/>
</cp:coreProperties>
</file>